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00" windowHeight="6900" activeTab="1"/>
  </bookViews>
  <sheets>
    <sheet name="使用说明" sheetId="1" r:id="rId1"/>
    <sheet name="表格1 - 中央VS浙江省科研项目" sheetId="3" r:id="rId2"/>
    <sheet name="表格2 - 国家社科基金" sheetId="4" r:id="rId3"/>
    <sheet name="表格3 - 繁荣计划" sheetId="7" r:id="rId4"/>
    <sheet name="表格4 - 其他实行间接费用政策的项目" sheetId="6" r:id="rId5"/>
  </sheets>
  <calcPr calcId="162913"/>
</workbook>
</file>

<file path=xl/calcChain.xml><?xml version="1.0" encoding="utf-8"?>
<calcChain xmlns="http://schemas.openxmlformats.org/spreadsheetml/2006/main">
  <c r="J8" i="7" l="1"/>
  <c r="J7" i="7" s="1"/>
  <c r="D8" i="7"/>
  <c r="D7" i="7" s="1"/>
  <c r="D9" i="4" l="1"/>
  <c r="J8" i="3"/>
  <c r="D8" i="3"/>
  <c r="D9" i="3" s="1"/>
  <c r="F17" i="6" l="1"/>
  <c r="J9" i="3" l="1"/>
  <c r="F18" i="6" l="1"/>
  <c r="D8" i="4"/>
</calcChain>
</file>

<file path=xl/sharedStrings.xml><?xml version="1.0" encoding="utf-8"?>
<sst xmlns="http://schemas.openxmlformats.org/spreadsheetml/2006/main" count="66" uniqueCount="39">
  <si>
    <t>金额（万元）</t>
    <phoneticPr fontId="1" type="noConversion"/>
  </si>
  <si>
    <t>总经费已确定，如何确定间接费用</t>
    <phoneticPr fontId="1" type="noConversion"/>
  </si>
  <si>
    <t>项目类型</t>
    <phoneticPr fontId="1" type="noConversion"/>
  </si>
  <si>
    <t>表格1</t>
    <phoneticPr fontId="1" type="noConversion"/>
  </si>
  <si>
    <t>表格2</t>
  </si>
  <si>
    <t>表格3</t>
  </si>
  <si>
    <t>适应计算表格</t>
    <phoneticPr fontId="1" type="noConversion"/>
  </si>
  <si>
    <t>本表仅供编制浙江大学纵向科研项目编制间接费用预算使用</t>
    <phoneticPr fontId="1" type="noConversion"/>
  </si>
  <si>
    <t>直接费用</t>
    <phoneticPr fontId="1" type="noConversion"/>
  </si>
  <si>
    <t>间接费用</t>
    <phoneticPr fontId="1" type="noConversion"/>
  </si>
  <si>
    <t>总经费</t>
    <phoneticPr fontId="1" type="noConversion"/>
  </si>
  <si>
    <t>直 接 费 用</t>
    <phoneticPr fontId="1" type="noConversion"/>
  </si>
  <si>
    <t>间 接 费 用</t>
    <phoneticPr fontId="1" type="noConversion"/>
  </si>
  <si>
    <t>总 经 费</t>
    <phoneticPr fontId="1" type="noConversion"/>
  </si>
  <si>
    <t>设 备 购 置 费</t>
    <phoneticPr fontId="1" type="noConversion"/>
  </si>
  <si>
    <t>总  经  费</t>
    <phoneticPr fontId="1" type="noConversion"/>
  </si>
  <si>
    <t>其他实行间接费用政策的项目</t>
    <phoneticPr fontId="1" type="noConversion"/>
  </si>
  <si>
    <t>小于等于</t>
    <phoneticPr fontId="1" type="noConversion"/>
  </si>
  <si>
    <t>大于等于</t>
    <phoneticPr fontId="1" type="noConversion"/>
  </si>
  <si>
    <t>政策比例</t>
    <phoneticPr fontId="1" type="noConversion"/>
  </si>
  <si>
    <t>项目间接费用计算</t>
    <phoneticPr fontId="1" type="noConversion"/>
  </si>
  <si>
    <t xml:space="preserve">   减项（eg:设备购置费）</t>
    <phoneticPr fontId="1" type="noConversion"/>
  </si>
  <si>
    <t xml:space="preserve">        政策区间（万元）</t>
    <phoneticPr fontId="1" type="noConversion"/>
  </si>
  <si>
    <t>表格4</t>
    <phoneticPr fontId="1" type="noConversion"/>
  </si>
  <si>
    <t>中间</t>
    <phoneticPr fontId="1" type="noConversion"/>
  </si>
  <si>
    <r>
      <t>总经费已确定，且间接费用按照</t>
    </r>
    <r>
      <rPr>
        <b/>
        <sz val="14"/>
        <color theme="1"/>
        <rFont val="仿宋"/>
        <family val="3"/>
        <charset val="134"/>
      </rPr>
      <t>课题直接费用扣除减项</t>
    </r>
    <r>
      <rPr>
        <sz val="14"/>
        <color theme="1"/>
        <rFont val="仿宋"/>
        <family val="3"/>
        <charset val="134"/>
      </rPr>
      <t>后的一定比例核定</t>
    </r>
    <phoneticPr fontId="1" type="noConversion"/>
  </si>
  <si>
    <t>比例%</t>
    <phoneticPr fontId="1" type="noConversion"/>
  </si>
  <si>
    <r>
      <rPr>
        <b/>
        <sz val="14"/>
        <color rgb="FFFF0000"/>
        <rFont val="仿宋"/>
        <family val="3"/>
        <charset val="134"/>
      </rPr>
      <t>举例说明</t>
    </r>
    <r>
      <rPr>
        <sz val="11"/>
        <color rgb="FFFF0000"/>
        <rFont val="仿宋"/>
        <family val="3"/>
        <charset val="134"/>
      </rPr>
      <t>：某项目经费政策要求间接费用按照课题经费中直接费用扣除设备购置费后的一定比例核定，具体比例为：30万以下的部分为12%，30万元至100万元的部分为10%，100万元以上的部分为8%。左方政策比例表格填写方法如下：</t>
    </r>
    <phoneticPr fontId="1" type="noConversion"/>
  </si>
  <si>
    <r>
      <t>间接费用按照</t>
    </r>
    <r>
      <rPr>
        <b/>
        <sz val="11"/>
        <color theme="1"/>
        <rFont val="宋体"/>
        <family val="3"/>
        <charset val="134"/>
        <scheme val="minor"/>
      </rPr>
      <t>直接费用扣除设备购置费</t>
    </r>
    <r>
      <rPr>
        <sz val="11"/>
        <color theme="1"/>
        <rFont val="宋体"/>
        <family val="2"/>
        <charset val="134"/>
        <scheme val="minor"/>
      </rPr>
      <t xml:space="preserve">后的一定比例核定，由项目承担单位统筹安排使用。
</t>
    </r>
    <r>
      <rPr>
        <sz val="11"/>
        <color theme="1"/>
        <rFont val="宋体"/>
        <family val="3"/>
        <charset val="134"/>
        <scheme val="minor"/>
      </rPr>
      <t>其中，</t>
    </r>
    <r>
      <rPr>
        <sz val="11"/>
        <color theme="1"/>
        <rFont val="宋体"/>
        <family val="2"/>
        <charset val="134"/>
        <scheme val="minor"/>
      </rPr>
      <t>500万元以下的</t>
    </r>
    <r>
      <rPr>
        <b/>
        <sz val="11"/>
        <color theme="1"/>
        <rFont val="宋体"/>
        <family val="3"/>
        <charset val="134"/>
        <scheme val="minor"/>
      </rPr>
      <t>部分</t>
    </r>
    <r>
      <rPr>
        <sz val="11"/>
        <color theme="1"/>
        <rFont val="宋体"/>
        <family val="2"/>
        <charset val="134"/>
        <scheme val="minor"/>
      </rPr>
      <t>，间接费用比例为不超过</t>
    </r>
    <r>
      <rPr>
        <b/>
        <sz val="11"/>
        <color rgb="FFFF0000"/>
        <rFont val="宋体"/>
        <family val="3"/>
        <charset val="134"/>
        <scheme val="minor"/>
      </rPr>
      <t>30%</t>
    </r>
    <r>
      <rPr>
        <sz val="11"/>
        <color theme="1"/>
        <rFont val="宋体"/>
        <family val="2"/>
        <charset val="134"/>
        <scheme val="minor"/>
      </rPr>
      <t>，
500万元至1000万元的</t>
    </r>
    <r>
      <rPr>
        <b/>
        <sz val="11"/>
        <color theme="1"/>
        <rFont val="宋体"/>
        <family val="3"/>
        <charset val="134"/>
        <scheme val="minor"/>
      </rPr>
      <t>部分</t>
    </r>
    <r>
      <rPr>
        <sz val="11"/>
        <color theme="1"/>
        <rFont val="宋体"/>
        <family val="2"/>
        <charset val="134"/>
        <scheme val="minor"/>
      </rPr>
      <t>为不超过</t>
    </r>
    <r>
      <rPr>
        <b/>
        <sz val="11"/>
        <color rgb="FFFF0000"/>
        <rFont val="宋体"/>
        <family val="3"/>
        <charset val="134"/>
        <scheme val="minor"/>
      </rPr>
      <t>25%</t>
    </r>
    <r>
      <rPr>
        <sz val="11"/>
        <color theme="1"/>
        <rFont val="宋体"/>
        <family val="2"/>
        <charset val="134"/>
        <scheme val="minor"/>
      </rPr>
      <t>，
1000万元以上的</t>
    </r>
    <r>
      <rPr>
        <b/>
        <sz val="11"/>
        <color theme="1"/>
        <rFont val="宋体"/>
        <family val="3"/>
        <charset val="134"/>
        <scheme val="minor"/>
      </rPr>
      <t>部分</t>
    </r>
    <r>
      <rPr>
        <sz val="11"/>
        <color theme="1"/>
        <rFont val="宋体"/>
        <family val="2"/>
        <charset val="134"/>
        <scheme val="minor"/>
      </rPr>
      <t>为不超过</t>
    </r>
    <r>
      <rPr>
        <b/>
        <sz val="11"/>
        <color rgb="FFFF0000"/>
        <rFont val="宋体"/>
        <family val="3"/>
        <charset val="134"/>
        <scheme val="minor"/>
      </rPr>
      <t>20%</t>
    </r>
    <r>
      <rPr>
        <sz val="11"/>
        <color theme="1"/>
        <rFont val="宋体"/>
        <family val="2"/>
        <charset val="134"/>
        <scheme val="minor"/>
      </rPr>
      <t>。</t>
    </r>
    <phoneticPr fontId="1" type="noConversion"/>
  </si>
  <si>
    <t>中央财政科技计划中实行公开竞争方式的研发类项目
VS浙江省科技发展专项项目</t>
    <phoneticPr fontId="1" type="noConversion"/>
  </si>
  <si>
    <t>国家社会科学基金项目</t>
    <phoneticPr fontId="1" type="noConversion"/>
  </si>
  <si>
    <t>国家社会科学基金项目</t>
    <phoneticPr fontId="1" type="noConversion"/>
  </si>
  <si>
    <t>高等学校哲学社会科学繁荣计划专项项目</t>
    <phoneticPr fontId="1" type="noConversion"/>
  </si>
  <si>
    <t xml:space="preserve">
高等学校哲学社会科学繁荣计划专项项目
</t>
    <phoneticPr fontId="1" type="noConversion"/>
  </si>
  <si>
    <r>
      <t>间接费用按照</t>
    </r>
    <r>
      <rPr>
        <b/>
        <sz val="11"/>
        <color theme="1"/>
        <rFont val="宋体"/>
        <family val="3"/>
        <charset val="134"/>
        <scheme val="minor"/>
      </rPr>
      <t>直接费用扣除设备购置费</t>
    </r>
    <r>
      <rPr>
        <sz val="11"/>
        <color theme="1"/>
        <rFont val="宋体"/>
        <family val="2"/>
        <charset val="134"/>
        <scheme val="minor"/>
      </rPr>
      <t>后的一定比例核定，由项目承担单位统筹安排使用。
对</t>
    </r>
    <r>
      <rPr>
        <b/>
        <sz val="11"/>
        <rFont val="宋体"/>
        <family val="3"/>
        <charset val="134"/>
        <scheme val="minor"/>
      </rPr>
      <t>数学等</t>
    </r>
    <r>
      <rPr>
        <b/>
        <sz val="11"/>
        <color rgb="FFFF0000"/>
        <rFont val="宋体"/>
        <family val="3"/>
        <charset val="134"/>
        <scheme val="minor"/>
      </rPr>
      <t>纯理论基础研究项目</t>
    </r>
    <r>
      <rPr>
        <sz val="11"/>
        <color theme="1"/>
        <rFont val="宋体"/>
        <family val="2"/>
        <charset val="134"/>
        <scheme val="minor"/>
      </rPr>
      <t>，间接费用比例进一步提高到不超过</t>
    </r>
    <r>
      <rPr>
        <b/>
        <sz val="11"/>
        <color rgb="FFFF0000"/>
        <rFont val="宋体"/>
        <family val="3"/>
        <charset val="134"/>
        <scheme val="minor"/>
      </rPr>
      <t>60%</t>
    </r>
    <r>
      <rPr>
        <sz val="11"/>
        <color theme="1"/>
        <rFont val="宋体"/>
        <family val="2"/>
        <charset val="134"/>
        <scheme val="minor"/>
      </rPr>
      <t>。</t>
    </r>
    <phoneticPr fontId="1" type="noConversion"/>
  </si>
  <si>
    <r>
      <t xml:space="preserve">
间接费用按照</t>
    </r>
    <r>
      <rPr>
        <sz val="11"/>
        <color theme="1"/>
        <rFont val="宋体"/>
        <family val="3"/>
        <charset val="134"/>
        <scheme val="minor"/>
      </rPr>
      <t>不超过</t>
    </r>
    <r>
      <rPr>
        <b/>
        <sz val="11"/>
        <color theme="1"/>
        <rFont val="宋体"/>
        <family val="2"/>
        <charset val="134"/>
        <scheme val="minor"/>
      </rPr>
      <t>项目资助总额</t>
    </r>
    <r>
      <rPr>
        <sz val="11"/>
        <color theme="1"/>
        <rFont val="宋体"/>
        <family val="3"/>
        <charset val="134"/>
        <scheme val="minor"/>
      </rPr>
      <t>的</t>
    </r>
    <r>
      <rPr>
        <sz val="11"/>
        <color theme="1"/>
        <rFont val="宋体"/>
        <family val="2"/>
        <charset val="134"/>
        <scheme val="minor"/>
      </rPr>
      <t>一定比例核定，具体如下：
50万元及以下</t>
    </r>
    <r>
      <rPr>
        <b/>
        <sz val="11"/>
        <color theme="1"/>
        <rFont val="宋体"/>
        <family val="3"/>
        <charset val="134"/>
        <scheme val="minor"/>
      </rPr>
      <t>部分</t>
    </r>
    <r>
      <rPr>
        <sz val="11"/>
        <color theme="1"/>
        <rFont val="宋体"/>
        <family val="3"/>
        <charset val="134"/>
        <scheme val="minor"/>
      </rPr>
      <t>为</t>
    </r>
    <r>
      <rPr>
        <b/>
        <sz val="11"/>
        <color rgb="FFFF0000"/>
        <rFont val="宋体"/>
        <family val="3"/>
        <charset val="134"/>
        <scheme val="minor"/>
      </rPr>
      <t>40%</t>
    </r>
    <r>
      <rPr>
        <b/>
        <sz val="11"/>
        <color theme="1"/>
        <rFont val="宋体"/>
        <family val="2"/>
        <charset val="134"/>
        <scheme val="minor"/>
      </rPr>
      <t>；
超过50万元至500万元的部分</t>
    </r>
    <r>
      <rPr>
        <sz val="11"/>
        <color theme="1"/>
        <rFont val="宋体"/>
        <family val="3"/>
        <charset val="134"/>
        <scheme val="minor"/>
      </rPr>
      <t>为</t>
    </r>
    <r>
      <rPr>
        <b/>
        <sz val="11"/>
        <color rgb="FFFF0000"/>
        <rFont val="宋体"/>
        <family val="3"/>
        <charset val="134"/>
        <scheme val="minor"/>
      </rPr>
      <t>30%</t>
    </r>
    <r>
      <rPr>
        <b/>
        <sz val="11"/>
        <color theme="1"/>
        <rFont val="宋体"/>
        <family val="2"/>
        <charset val="134"/>
        <scheme val="minor"/>
      </rPr>
      <t>；
超过500万元的部分</t>
    </r>
    <r>
      <rPr>
        <sz val="11"/>
        <color theme="1"/>
        <rFont val="宋体"/>
        <family val="3"/>
        <charset val="134"/>
        <scheme val="minor"/>
      </rPr>
      <t>为</t>
    </r>
    <r>
      <rPr>
        <b/>
        <sz val="11"/>
        <color rgb="FFFF0000"/>
        <rFont val="宋体"/>
        <family val="3"/>
        <charset val="134"/>
        <scheme val="minor"/>
      </rPr>
      <t>20%</t>
    </r>
    <r>
      <rPr>
        <b/>
        <sz val="11"/>
        <color theme="1"/>
        <rFont val="宋体"/>
        <family val="2"/>
        <charset val="134"/>
        <scheme val="minor"/>
      </rPr>
      <t>。</t>
    </r>
    <phoneticPr fontId="1" type="noConversion"/>
  </si>
  <si>
    <r>
      <t>间接费用按照</t>
    </r>
    <r>
      <rPr>
        <sz val="11"/>
        <color theme="1"/>
        <rFont val="宋体"/>
        <family val="3"/>
        <charset val="134"/>
        <scheme val="minor"/>
      </rPr>
      <t>不超过</t>
    </r>
    <r>
      <rPr>
        <b/>
        <sz val="11"/>
        <color theme="1"/>
        <rFont val="宋体"/>
        <family val="2"/>
        <charset val="134"/>
        <scheme val="minor"/>
      </rPr>
      <t>项目资助总额</t>
    </r>
    <r>
      <rPr>
        <sz val="11"/>
        <color theme="1"/>
        <rFont val="宋体"/>
        <family val="3"/>
        <charset val="134"/>
        <scheme val="minor"/>
      </rPr>
      <t>的</t>
    </r>
    <r>
      <rPr>
        <sz val="11"/>
        <color theme="1"/>
        <rFont val="宋体"/>
        <family val="2"/>
        <charset val="134"/>
        <scheme val="minor"/>
      </rPr>
      <t>一定比例核定，具体如下：
50万元及以下</t>
    </r>
    <r>
      <rPr>
        <b/>
        <sz val="11"/>
        <color theme="1"/>
        <rFont val="宋体"/>
        <family val="3"/>
        <charset val="134"/>
        <scheme val="minor"/>
      </rPr>
      <t>部分</t>
    </r>
    <r>
      <rPr>
        <sz val="11"/>
        <color theme="1"/>
        <rFont val="宋体"/>
        <family val="3"/>
        <charset val="134"/>
        <scheme val="minor"/>
      </rPr>
      <t>为</t>
    </r>
    <r>
      <rPr>
        <b/>
        <sz val="11"/>
        <color theme="1"/>
        <rFont val="宋体"/>
        <family val="2"/>
        <charset val="134"/>
        <scheme val="minor"/>
      </rPr>
      <t>40%；
超过50万元至500万元的部分</t>
    </r>
    <r>
      <rPr>
        <sz val="11"/>
        <color theme="1"/>
        <rFont val="宋体"/>
        <family val="3"/>
        <charset val="134"/>
        <scheme val="minor"/>
      </rPr>
      <t>为</t>
    </r>
    <r>
      <rPr>
        <b/>
        <sz val="11"/>
        <color theme="1"/>
        <rFont val="宋体"/>
        <family val="2"/>
        <charset val="134"/>
        <scheme val="minor"/>
      </rPr>
      <t>30%；
超过500万元的部分</t>
    </r>
    <r>
      <rPr>
        <sz val="11"/>
        <color theme="1"/>
        <rFont val="宋体"/>
        <family val="3"/>
        <charset val="134"/>
        <scheme val="minor"/>
      </rPr>
      <t>为</t>
    </r>
    <r>
      <rPr>
        <b/>
        <sz val="11"/>
        <color theme="1"/>
        <rFont val="宋体"/>
        <family val="2"/>
        <charset val="134"/>
        <scheme val="minor"/>
      </rPr>
      <t>20%。</t>
    </r>
    <phoneticPr fontId="1" type="noConversion"/>
  </si>
  <si>
    <r>
      <t>间接费用按照</t>
    </r>
    <r>
      <rPr>
        <sz val="11"/>
        <color theme="1"/>
        <rFont val="宋体"/>
        <family val="3"/>
        <charset val="134"/>
        <scheme val="minor"/>
      </rPr>
      <t>不超过</t>
    </r>
    <r>
      <rPr>
        <b/>
        <sz val="11"/>
        <color theme="1"/>
        <rFont val="宋体"/>
        <family val="3"/>
        <charset val="134"/>
        <scheme val="minor"/>
      </rPr>
      <t>项目资助总额</t>
    </r>
    <r>
      <rPr>
        <sz val="11"/>
        <color theme="1"/>
        <rFont val="宋体"/>
        <family val="3"/>
        <charset val="134"/>
        <scheme val="minor"/>
      </rPr>
      <t>的</t>
    </r>
    <r>
      <rPr>
        <sz val="11"/>
        <color theme="1"/>
        <rFont val="宋体"/>
        <family val="2"/>
        <charset val="134"/>
        <scheme val="minor"/>
      </rPr>
      <t>一定比例核定，具体如下：
对</t>
    </r>
    <r>
      <rPr>
        <b/>
        <sz val="11"/>
        <color rgb="FFFF0000"/>
        <rFont val="宋体"/>
        <family val="3"/>
        <charset val="134"/>
        <scheme val="minor"/>
      </rPr>
      <t>纯理论基础研究项目</t>
    </r>
    <r>
      <rPr>
        <sz val="11"/>
        <color theme="1"/>
        <rFont val="宋体"/>
        <family val="2"/>
        <charset val="134"/>
        <scheme val="minor"/>
      </rPr>
      <t>，间接费用比例50万元及以下</t>
    </r>
    <r>
      <rPr>
        <b/>
        <sz val="11"/>
        <color theme="1"/>
        <rFont val="宋体"/>
        <family val="3"/>
        <charset val="134"/>
        <scheme val="minor"/>
      </rPr>
      <t>部分</t>
    </r>
    <r>
      <rPr>
        <sz val="11"/>
        <color theme="1"/>
        <rFont val="宋体"/>
        <family val="2"/>
        <charset val="134"/>
        <scheme val="minor"/>
      </rPr>
      <t>可提高到不超过</t>
    </r>
    <r>
      <rPr>
        <b/>
        <sz val="11"/>
        <color theme="1"/>
        <rFont val="宋体"/>
        <family val="3"/>
        <charset val="134"/>
        <scheme val="minor"/>
      </rPr>
      <t>60%</t>
    </r>
    <r>
      <rPr>
        <sz val="11"/>
        <color theme="1"/>
        <rFont val="宋体"/>
        <family val="2"/>
        <charset val="134"/>
        <scheme val="minor"/>
      </rPr>
      <t>；
超过50万元至500万元的</t>
    </r>
    <r>
      <rPr>
        <b/>
        <sz val="11"/>
        <color theme="1"/>
        <rFont val="宋体"/>
        <family val="3"/>
        <charset val="134"/>
        <scheme val="minor"/>
      </rPr>
      <t>部分</t>
    </r>
    <r>
      <rPr>
        <sz val="11"/>
        <color theme="1"/>
        <rFont val="宋体"/>
        <family val="2"/>
        <charset val="134"/>
        <scheme val="minor"/>
      </rPr>
      <t>可提高到不超过</t>
    </r>
    <r>
      <rPr>
        <b/>
        <sz val="11"/>
        <color theme="1"/>
        <rFont val="宋体"/>
        <family val="3"/>
        <charset val="134"/>
        <scheme val="minor"/>
      </rPr>
      <t>50%</t>
    </r>
    <r>
      <rPr>
        <sz val="11"/>
        <color theme="1"/>
        <rFont val="宋体"/>
        <family val="2"/>
        <charset val="134"/>
        <scheme val="minor"/>
      </rPr>
      <t>；
超过500万元的</t>
    </r>
    <r>
      <rPr>
        <b/>
        <sz val="11"/>
        <color theme="1"/>
        <rFont val="宋体"/>
        <family val="3"/>
        <charset val="134"/>
        <scheme val="minor"/>
      </rPr>
      <t>部分</t>
    </r>
    <r>
      <rPr>
        <sz val="11"/>
        <color theme="1"/>
        <rFont val="宋体"/>
        <family val="2"/>
        <charset val="134"/>
        <scheme val="minor"/>
      </rPr>
      <t>可提高到不超过</t>
    </r>
    <r>
      <rPr>
        <b/>
        <sz val="11"/>
        <color theme="1"/>
        <rFont val="宋体"/>
        <family val="3"/>
        <charset val="134"/>
        <scheme val="minor"/>
      </rPr>
      <t>40%</t>
    </r>
    <r>
      <rPr>
        <sz val="11"/>
        <color theme="1"/>
        <rFont val="宋体"/>
        <family val="2"/>
        <charset val="134"/>
        <scheme val="minor"/>
      </rPr>
      <t>，具体范围由教育部商财政部确定。</t>
    </r>
    <phoneticPr fontId="1" type="noConversion"/>
  </si>
  <si>
    <r>
      <t xml:space="preserve">
</t>
    </r>
    <r>
      <rPr>
        <b/>
        <sz val="20"/>
        <color rgb="FFFF0000"/>
        <rFont val="仿宋"/>
        <family val="3"/>
        <charset val="134"/>
      </rPr>
      <t>中央</t>
    </r>
    <r>
      <rPr>
        <b/>
        <sz val="20"/>
        <color theme="1"/>
        <rFont val="仿宋"/>
        <family val="3"/>
        <charset val="134"/>
      </rPr>
      <t>财政科技计划中实行公开竞争方式的研发类项目和</t>
    </r>
    <r>
      <rPr>
        <b/>
        <sz val="20"/>
        <color rgb="FFFF0000"/>
        <rFont val="仿宋"/>
        <family val="3"/>
        <charset val="134"/>
      </rPr>
      <t>浙江省</t>
    </r>
    <r>
      <rPr>
        <b/>
        <sz val="20"/>
        <color theme="1"/>
        <rFont val="仿宋"/>
        <family val="3"/>
        <charset val="134"/>
      </rPr>
      <t xml:space="preserve">科技发展专项项目
</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</si>
</sst>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1" x14ac:knownFonts="1">
    <font>
      <sz val="11"/>
      <color theme="1"/>
      <name val="宋体"/>
      <family val="2"/>
      <charset val="134"/>
      <scheme val="minor"/>
    </font>
    <font>
      <sz val="9"/>
      <name val="宋体"/>
      <family val="2"/>
      <charset val="134"/>
      <scheme val="minor"/>
    </font>
    <font>
      <sz val="11"/>
      <color theme="1"/>
      <name val="仿宋"/>
      <family val="3"/>
      <charset val="134"/>
    </font>
    <font>
      <b/>
      <sz val="16"/>
      <color rgb="FFFF0000"/>
      <name val="仿宋"/>
      <family val="3"/>
      <charset val="134"/>
    </font>
    <font>
      <sz val="16"/>
      <color theme="1"/>
      <name val="仿宋"/>
      <family val="3"/>
      <charset val="134"/>
    </font>
    <font>
      <b/>
      <sz val="16"/>
      <color theme="1"/>
      <name val="仿宋"/>
      <family val="3"/>
      <charset val="134"/>
    </font>
    <font>
      <b/>
      <sz val="14"/>
      <color theme="1"/>
      <name val="仿宋"/>
      <family val="3"/>
      <charset val="134"/>
    </font>
    <font>
      <sz val="14"/>
      <color theme="1"/>
      <name val="仿宋"/>
      <family val="3"/>
      <charset val="134"/>
    </font>
    <font>
      <b/>
      <sz val="20"/>
      <color theme="1"/>
      <name val="仿宋"/>
      <family val="3"/>
      <charset val="134"/>
    </font>
    <font>
      <sz val="18"/>
      <color theme="1"/>
      <name val="宋体"/>
      <family val="2"/>
      <charset val="134"/>
      <scheme val="minor"/>
    </font>
    <font>
      <sz val="14"/>
      <name val="仿宋"/>
      <family val="3"/>
      <charset val="134"/>
    </font>
    <font>
      <sz val="11"/>
      <color rgb="FFFF0000"/>
      <name val="仿宋"/>
      <family val="3"/>
      <charset val="134"/>
    </font>
    <font>
      <b/>
      <sz val="14"/>
      <color rgb="FFFF0000"/>
      <name val="仿宋"/>
      <family val="3"/>
      <charset val="134"/>
    </font>
    <font>
      <sz val="14"/>
      <color rgb="FFFF0000"/>
      <name val="仿宋"/>
      <family val="3"/>
      <charset val="134"/>
    </font>
    <font>
      <b/>
      <sz val="14"/>
      <name val="仿宋"/>
      <family val="3"/>
      <charset val="134"/>
    </font>
    <font>
      <b/>
      <sz val="11"/>
      <color rgb="FFFF0000"/>
      <name val="宋体"/>
      <family val="3"/>
      <charset val="134"/>
      <scheme val="minor"/>
    </font>
    <font>
      <sz val="11"/>
      <color theme="1"/>
      <name val="宋体"/>
      <family val="3"/>
      <charset val="134"/>
      <scheme val="minor"/>
    </font>
    <font>
      <b/>
      <sz val="11"/>
      <color theme="1"/>
      <name val="宋体"/>
      <family val="3"/>
      <charset val="134"/>
      <scheme val="minor"/>
    </font>
    <font>
      <b/>
      <sz val="11"/>
      <name val="宋体"/>
      <family val="3"/>
      <charset val="134"/>
      <scheme val="minor"/>
    </font>
    <font>
      <b/>
      <sz val="11"/>
      <color theme="1"/>
      <name val="宋体"/>
      <family val="2"/>
      <charset val="134"/>
      <scheme val="minor"/>
    </font>
    <font>
      <b/>
      <sz val="20"/>
      <color rgb="FFFF0000"/>
      <name val="仿宋"/>
      <family val="3"/>
      <charset val="134"/>
    </font>
  </fonts>
  <fills count="9">
    <fill>
      <patternFill patternType="none"/>
    </fill>
    <fill>
      <patternFill patternType="gray125"/>
    </fill>
    <fill>
      <patternFill patternType="solid">
        <fgColor theme="0"/>
        <bgColor indexed="64"/>
      </patternFill>
    </fill>
    <fill>
      <patternFill patternType="solid">
        <fgColor rgb="FFB5C4B1"/>
        <bgColor indexed="64"/>
      </patternFill>
    </fill>
    <fill>
      <patternFill patternType="solid">
        <fgColor rgb="FFEAD0D1"/>
        <bgColor indexed="64"/>
      </patternFill>
    </fill>
    <fill>
      <patternFill patternType="solid">
        <fgColor rgb="FFADAEB2"/>
        <bgColor indexed="64"/>
      </patternFill>
    </fill>
    <fill>
      <patternFill patternType="solid">
        <fgColor rgb="FFFAEAD3"/>
        <bgColor indexed="64"/>
      </patternFill>
    </fill>
    <fill>
      <patternFill patternType="solid">
        <fgColor rgb="FFE2CDBC"/>
        <bgColor indexed="64"/>
      </patternFill>
    </fill>
    <fill>
      <patternFill patternType="solid">
        <fgColor rgb="FF92ACD1"/>
        <bgColor indexed="64"/>
      </patternFill>
    </fill>
  </fills>
  <borders count="37">
    <border>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3">
    <xf numFmtId="0" fontId="0" fillId="0" borderId="0" xfId="0">
      <alignment vertical="center"/>
    </xf>
    <xf numFmtId="0" fontId="0" fillId="0" borderId="0" xfId="0" applyProtection="1">
      <alignment vertical="center"/>
      <protection hidden="1"/>
    </xf>
    <xf numFmtId="0" fontId="9" fillId="0" borderId="0" xfId="0" applyFont="1" applyProtection="1">
      <alignment vertical="center"/>
      <protection hidden="1"/>
    </xf>
    <xf numFmtId="0" fontId="2" fillId="0" borderId="0" xfId="0" applyFont="1" applyProtection="1">
      <alignment vertical="center"/>
      <protection hidden="1"/>
    </xf>
    <xf numFmtId="176" fontId="4" fillId="0" borderId="10" xfId="0" applyNumberFormat="1" applyFont="1" applyBorder="1" applyAlignment="1" applyProtection="1">
      <alignment vertical="center" wrapText="1"/>
      <protection hidden="1"/>
    </xf>
    <xf numFmtId="0" fontId="4" fillId="0" borderId="11" xfId="0" applyFont="1" applyBorder="1" applyAlignment="1" applyProtection="1">
      <alignment horizontal="center" vertical="center"/>
      <protection hidden="1"/>
    </xf>
    <xf numFmtId="176" fontId="2" fillId="0" borderId="0" xfId="0" applyNumberFormat="1" applyFont="1" applyProtection="1">
      <alignment vertical="center"/>
      <protection hidden="1"/>
    </xf>
    <xf numFmtId="0" fontId="6" fillId="0" borderId="0" xfId="0" applyFont="1" applyProtection="1">
      <alignment vertical="center"/>
      <protection hidden="1"/>
    </xf>
    <xf numFmtId="0" fontId="0" fillId="0" borderId="0" xfId="0"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Protection="1">
      <alignment vertical="center"/>
      <protection hidden="1"/>
    </xf>
    <xf numFmtId="0" fontId="2" fillId="2" borderId="0" xfId="0" applyFont="1" applyFill="1" applyAlignment="1" applyProtection="1">
      <alignment horizontal="center" vertical="center"/>
      <protection hidden="1"/>
    </xf>
    <xf numFmtId="0" fontId="0" fillId="2" borderId="0" xfId="0" applyFill="1" applyProtection="1">
      <alignment vertical="center"/>
      <protection hidden="1"/>
    </xf>
    <xf numFmtId="0" fontId="9" fillId="2" borderId="0" xfId="0" applyFont="1" applyFill="1" applyProtection="1">
      <alignment vertical="center"/>
      <protection hidden="1"/>
    </xf>
    <xf numFmtId="0" fontId="0" fillId="2" borderId="0" xfId="0" applyFill="1" applyAlignment="1" applyProtection="1">
      <alignment horizontal="center" vertical="center"/>
      <protection hidden="1"/>
    </xf>
    <xf numFmtId="0" fontId="6" fillId="2" borderId="0" xfId="0" applyFont="1" applyFill="1" applyProtection="1">
      <alignment vertical="center"/>
      <protection hidden="1"/>
    </xf>
    <xf numFmtId="176" fontId="2" fillId="2" borderId="0" xfId="0" applyNumberFormat="1" applyFont="1" applyFill="1" applyProtection="1">
      <alignment vertical="center"/>
      <protection hidden="1"/>
    </xf>
    <xf numFmtId="176" fontId="7" fillId="2" borderId="13" xfId="0" applyNumberFormat="1" applyFont="1" applyFill="1" applyBorder="1" applyAlignment="1" applyProtection="1">
      <alignment horizontal="center" vertical="center"/>
      <protection locked="0"/>
    </xf>
    <xf numFmtId="176" fontId="7" fillId="2" borderId="15" xfId="0" applyNumberFormat="1" applyFont="1" applyFill="1" applyBorder="1" applyAlignment="1" applyProtection="1">
      <alignment horizontal="center" vertical="center"/>
      <protection locked="0"/>
    </xf>
    <xf numFmtId="176" fontId="4" fillId="0" borderId="4" xfId="0" applyNumberFormat="1" applyFont="1" applyBorder="1" applyProtection="1">
      <alignment vertical="center"/>
      <protection hidden="1"/>
    </xf>
    <xf numFmtId="0" fontId="4" fillId="0" borderId="5" xfId="0" applyFont="1" applyBorder="1" applyAlignment="1" applyProtection="1">
      <alignment horizontal="center" vertical="center"/>
      <protection hidden="1"/>
    </xf>
    <xf numFmtId="176" fontId="7" fillId="0" borderId="13" xfId="0" applyNumberFormat="1" applyFont="1" applyFill="1" applyBorder="1" applyAlignment="1" applyProtection="1">
      <alignment horizontal="center" vertical="center"/>
      <protection locked="0"/>
    </xf>
    <xf numFmtId="176" fontId="7" fillId="0" borderId="15" xfId="0" applyNumberFormat="1" applyFont="1" applyFill="1" applyBorder="1" applyAlignment="1" applyProtection="1">
      <alignment horizontal="center" vertical="center"/>
      <protection locked="0"/>
    </xf>
    <xf numFmtId="0" fontId="0" fillId="0" borderId="0" xfId="0" applyProtection="1">
      <alignment vertical="center"/>
    </xf>
    <xf numFmtId="9" fontId="10" fillId="2" borderId="13" xfId="0" applyNumberFormat="1" applyFont="1" applyFill="1" applyBorder="1" applyAlignment="1" applyProtection="1">
      <alignment horizontal="center" vertical="center"/>
      <protection locked="0"/>
    </xf>
    <xf numFmtId="9" fontId="10" fillId="2" borderId="15" xfId="0" applyNumberFormat="1" applyFont="1" applyFill="1" applyBorder="1" applyAlignment="1" applyProtection="1">
      <alignment horizontal="center" vertical="center"/>
      <protection locked="0"/>
    </xf>
    <xf numFmtId="9" fontId="10" fillId="2" borderId="20" xfId="0" applyNumberFormat="1" applyFont="1" applyFill="1" applyBorder="1" applyAlignment="1" applyProtection="1">
      <alignment horizontal="center" vertical="center"/>
      <protection locked="0"/>
    </xf>
    <xf numFmtId="0" fontId="0" fillId="0" borderId="0" xfId="0" applyProtection="1">
      <alignment vertical="center"/>
      <protection locked="0"/>
    </xf>
    <xf numFmtId="9" fontId="13" fillId="2" borderId="13" xfId="0" applyNumberFormat="1" applyFont="1" applyFill="1" applyBorder="1" applyAlignment="1" applyProtection="1">
      <alignment horizontal="center" vertical="center"/>
    </xf>
    <xf numFmtId="9" fontId="13" fillId="2" borderId="15" xfId="0" applyNumberFormat="1" applyFont="1" applyFill="1" applyBorder="1" applyAlignment="1" applyProtection="1">
      <alignment horizontal="center" vertical="center"/>
    </xf>
    <xf numFmtId="9" fontId="13" fillId="2" borderId="20" xfId="0" applyNumberFormat="1" applyFont="1" applyFill="1" applyBorder="1" applyAlignment="1" applyProtection="1">
      <alignment horizontal="center" vertical="center"/>
    </xf>
    <xf numFmtId="0" fontId="6" fillId="3" borderId="12" xfId="0" applyFont="1" applyFill="1" applyBorder="1" applyAlignment="1" applyProtection="1">
      <alignment horizontal="center" vertical="center"/>
      <protection hidden="1"/>
    </xf>
    <xf numFmtId="0" fontId="6" fillId="3" borderId="14"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4" borderId="12" xfId="0" applyFont="1" applyFill="1" applyBorder="1" applyAlignment="1" applyProtection="1">
      <alignment horizontal="center" vertical="center"/>
      <protection hidden="1"/>
    </xf>
    <xf numFmtId="0" fontId="6" fillId="4" borderId="14" xfId="0" applyFont="1" applyFill="1" applyBorder="1" applyAlignment="1" applyProtection="1">
      <alignment horizontal="center" vertical="center"/>
      <protection hidden="1"/>
    </xf>
    <xf numFmtId="0" fontId="6" fillId="4" borderId="19" xfId="0" applyFont="1" applyFill="1" applyBorder="1" applyAlignment="1" applyProtection="1">
      <alignment horizontal="center" vertical="center"/>
      <protection hidden="1"/>
    </xf>
    <xf numFmtId="176" fontId="10" fillId="4" borderId="15" xfId="0" applyNumberFormat="1" applyFont="1" applyFill="1" applyBorder="1" applyAlignment="1" applyProtection="1">
      <alignment horizontal="center" vertical="center"/>
      <protection hidden="1"/>
    </xf>
    <xf numFmtId="176" fontId="10" fillId="4" borderId="20" xfId="0" applyNumberFormat="1" applyFont="1" applyFill="1" applyBorder="1" applyAlignment="1" applyProtection="1">
      <alignment horizontal="center" vertical="center"/>
      <protection hidden="1"/>
    </xf>
    <xf numFmtId="0" fontId="0" fillId="5" borderId="0" xfId="0" applyFill="1" applyProtection="1">
      <alignment vertical="center"/>
      <protection hidden="1"/>
    </xf>
    <xf numFmtId="0" fontId="2" fillId="5" borderId="0" xfId="0" applyFont="1" applyFill="1" applyProtection="1">
      <alignment vertical="center"/>
      <protection hidden="1"/>
    </xf>
    <xf numFmtId="0" fontId="0" fillId="5" borderId="0" xfId="0" applyFill="1" applyAlignment="1" applyProtection="1">
      <alignment horizontal="center" vertical="center"/>
      <protection hidden="1"/>
    </xf>
    <xf numFmtId="0" fontId="7" fillId="5" borderId="0" xfId="0" applyFont="1" applyFill="1" applyProtection="1">
      <alignment vertical="center"/>
      <protection hidden="1"/>
    </xf>
    <xf numFmtId="176" fontId="6" fillId="5" borderId="0" xfId="0" applyNumberFormat="1" applyFont="1" applyFill="1" applyAlignment="1" applyProtection="1">
      <alignment horizontal="center" vertical="center"/>
      <protection hidden="1"/>
    </xf>
    <xf numFmtId="0" fontId="9" fillId="5" borderId="0" xfId="0" applyFont="1" applyFill="1" applyProtection="1">
      <alignment vertical="center"/>
      <protection hidden="1"/>
    </xf>
    <xf numFmtId="176" fontId="2" fillId="5" borderId="0" xfId="0" applyNumberFormat="1" applyFont="1" applyFill="1" applyAlignment="1" applyProtection="1">
      <alignment horizontal="center" vertical="center"/>
      <protection hidden="1"/>
    </xf>
    <xf numFmtId="176" fontId="2" fillId="5" borderId="0" xfId="0" applyNumberFormat="1" applyFont="1" applyFill="1" applyProtection="1">
      <alignment vertical="center"/>
      <protection hidden="1"/>
    </xf>
    <xf numFmtId="176" fontId="5" fillId="6" borderId="8" xfId="0" applyNumberFormat="1" applyFont="1" applyFill="1" applyBorder="1" applyAlignment="1" applyProtection="1">
      <alignment horizontal="center" vertical="center"/>
      <protection hidden="1"/>
    </xf>
    <xf numFmtId="0" fontId="5" fillId="6" borderId="9" xfId="0" applyFont="1" applyFill="1" applyBorder="1" applyAlignment="1" applyProtection="1">
      <alignment horizontal="center" vertical="center"/>
      <protection hidden="1"/>
    </xf>
    <xf numFmtId="176" fontId="4" fillId="6" borderId="4" xfId="0" applyNumberFormat="1" applyFont="1" applyFill="1" applyBorder="1" applyProtection="1">
      <alignment vertical="center"/>
      <protection hidden="1"/>
    </xf>
    <xf numFmtId="0" fontId="4" fillId="6" borderId="5" xfId="0" applyFont="1" applyFill="1" applyBorder="1" applyAlignment="1" applyProtection="1">
      <alignment horizontal="center" vertical="center"/>
      <protection hidden="1"/>
    </xf>
    <xf numFmtId="176" fontId="4" fillId="6" borderId="6" xfId="0" applyNumberFormat="1" applyFont="1" applyFill="1" applyBorder="1" applyProtection="1">
      <alignment vertical="center"/>
      <protection hidden="1"/>
    </xf>
    <xf numFmtId="0" fontId="4" fillId="6" borderId="7" xfId="0" applyFont="1" applyFill="1" applyBorder="1" applyAlignment="1" applyProtection="1">
      <alignment horizontal="center" vertical="center"/>
      <protection hidden="1"/>
    </xf>
    <xf numFmtId="0" fontId="2" fillId="5" borderId="0" xfId="0" applyFont="1" applyFill="1" applyAlignment="1" applyProtection="1">
      <alignment horizontal="center" vertical="center"/>
      <protection hidden="1"/>
    </xf>
    <xf numFmtId="0" fontId="6" fillId="5" borderId="0" xfId="0" applyFont="1" applyFill="1" applyProtection="1">
      <alignment vertical="center"/>
      <protection hidden="1"/>
    </xf>
    <xf numFmtId="176" fontId="0" fillId="5" borderId="0" xfId="0" applyNumberFormat="1" applyFill="1" applyProtection="1">
      <alignment vertical="center"/>
      <protection hidden="1"/>
    </xf>
    <xf numFmtId="0" fontId="7" fillId="5" borderId="0" xfId="0" applyFont="1" applyFill="1" applyAlignment="1" applyProtection="1">
      <alignment horizontal="center" vertical="center"/>
      <protection hidden="1"/>
    </xf>
    <xf numFmtId="0" fontId="8" fillId="5" borderId="0" xfId="0" applyFont="1" applyFill="1" applyAlignment="1" applyProtection="1">
      <alignment vertical="center"/>
      <protection hidden="1"/>
    </xf>
    <xf numFmtId="176" fontId="7" fillId="3" borderId="15" xfId="0" applyNumberFormat="1" applyFont="1" applyFill="1" applyBorder="1" applyAlignment="1" applyProtection="1">
      <alignment horizontal="center" vertical="center"/>
      <protection hidden="1"/>
    </xf>
    <xf numFmtId="176" fontId="7" fillId="3" borderId="20" xfId="0" applyNumberFormat="1" applyFont="1" applyFill="1" applyBorder="1" applyAlignment="1" applyProtection="1">
      <alignment horizontal="center" vertical="center"/>
      <protection hidden="1"/>
    </xf>
    <xf numFmtId="0" fontId="6" fillId="7" borderId="14" xfId="0" applyFont="1" applyFill="1" applyBorder="1" applyAlignment="1" applyProtection="1">
      <alignment horizontal="center" vertical="center"/>
      <protection hidden="1"/>
    </xf>
    <xf numFmtId="0" fontId="6" fillId="7" borderId="19" xfId="0" applyFont="1" applyFill="1" applyBorder="1" applyAlignment="1" applyProtection="1">
      <alignment horizontal="center" vertical="center"/>
      <protection hidden="1"/>
    </xf>
    <xf numFmtId="176" fontId="10" fillId="7" borderId="15" xfId="0" applyNumberFormat="1" applyFont="1" applyFill="1" applyBorder="1" applyAlignment="1" applyProtection="1">
      <alignment horizontal="center" vertical="center"/>
      <protection hidden="1"/>
    </xf>
    <xf numFmtId="176" fontId="7" fillId="7" borderId="20" xfId="0" applyNumberFormat="1" applyFont="1" applyFill="1" applyBorder="1" applyAlignment="1" applyProtection="1">
      <alignment horizontal="center" vertical="center"/>
      <protection hidden="1"/>
    </xf>
    <xf numFmtId="176" fontId="6" fillId="8" borderId="24" xfId="0" applyNumberFormat="1" applyFont="1" applyFill="1" applyBorder="1" applyAlignment="1" applyProtection="1">
      <alignment horizontal="center" vertical="center"/>
    </xf>
    <xf numFmtId="0" fontId="6" fillId="8" borderId="22" xfId="0" applyFont="1" applyFill="1" applyBorder="1" applyAlignment="1" applyProtection="1">
      <alignment vertical="center"/>
    </xf>
    <xf numFmtId="0" fontId="6" fillId="8" borderId="22" xfId="0" applyFont="1" applyFill="1" applyBorder="1" applyAlignment="1" applyProtection="1">
      <alignment horizontal="center" vertical="center"/>
    </xf>
    <xf numFmtId="0" fontId="6" fillId="8" borderId="22" xfId="0" applyFont="1" applyFill="1" applyBorder="1" applyAlignment="1" applyProtection="1">
      <alignment horizontal="left" vertical="center"/>
    </xf>
    <xf numFmtId="176" fontId="14" fillId="8" borderId="24" xfId="0" applyNumberFormat="1" applyFont="1" applyFill="1" applyBorder="1" applyAlignment="1" applyProtection="1">
      <alignment horizontal="center" vertical="center"/>
    </xf>
    <xf numFmtId="0" fontId="14" fillId="8" borderId="22" xfId="0" applyFont="1" applyFill="1" applyBorder="1" applyAlignment="1" applyProtection="1">
      <alignment vertical="center"/>
    </xf>
    <xf numFmtId="0" fontId="14" fillId="8" borderId="22" xfId="0" applyFont="1" applyFill="1" applyBorder="1" applyAlignment="1" applyProtection="1">
      <alignment horizontal="center" vertical="center"/>
    </xf>
    <xf numFmtId="0" fontId="14" fillId="8" borderId="22" xfId="0" applyFont="1" applyFill="1" applyBorder="1" applyAlignment="1" applyProtection="1">
      <alignment horizontal="left" vertical="center"/>
    </xf>
    <xf numFmtId="176" fontId="10" fillId="8" borderId="15" xfId="0" applyNumberFormat="1" applyFont="1" applyFill="1" applyBorder="1" applyAlignment="1" applyProtection="1">
      <alignment horizontal="center" vertical="center"/>
    </xf>
    <xf numFmtId="176" fontId="10" fillId="8" borderId="20" xfId="0" applyNumberFormat="1" applyFont="1" applyFill="1" applyBorder="1" applyAlignment="1" applyProtection="1">
      <alignment horizontal="center" vertical="center"/>
    </xf>
    <xf numFmtId="0" fontId="2" fillId="5" borderId="0" xfId="0" applyFont="1" applyFill="1" applyProtection="1">
      <alignment vertical="center"/>
    </xf>
    <xf numFmtId="0" fontId="7" fillId="5" borderId="0" xfId="0" applyFont="1" applyFill="1" applyBorder="1" applyAlignment="1" applyProtection="1">
      <alignment horizontal="center" vertical="center"/>
    </xf>
    <xf numFmtId="0" fontId="0" fillId="5" borderId="0" xfId="0" applyFill="1" applyProtection="1">
      <alignment vertical="center"/>
    </xf>
    <xf numFmtId="0" fontId="6" fillId="5" borderId="0" xfId="0" applyFont="1" applyFill="1" applyProtection="1">
      <alignment vertical="center"/>
    </xf>
    <xf numFmtId="0" fontId="7" fillId="5" borderId="0" xfId="0" applyFont="1" applyFill="1" applyProtection="1">
      <alignment vertical="center"/>
    </xf>
    <xf numFmtId="0" fontId="6" fillId="5" borderId="0" xfId="0" applyFont="1" applyFill="1" applyAlignment="1" applyProtection="1">
      <alignment horizontal="center" vertical="center"/>
    </xf>
    <xf numFmtId="176" fontId="10" fillId="7" borderId="15" xfId="0" applyNumberFormat="1" applyFont="1" applyFill="1" applyBorder="1" applyAlignment="1" applyProtection="1">
      <alignment horizontal="center" vertical="center"/>
    </xf>
    <xf numFmtId="176" fontId="7" fillId="7" borderId="20" xfId="0" applyNumberFormat="1" applyFont="1" applyFill="1" applyBorder="1" applyAlignment="1" applyProtection="1">
      <alignment horizontal="center" vertical="center"/>
    </xf>
    <xf numFmtId="176" fontId="3" fillId="0" borderId="1" xfId="0" applyNumberFormat="1" applyFont="1" applyBorder="1" applyAlignment="1" applyProtection="1">
      <alignment horizontal="center" vertical="center"/>
      <protection hidden="1"/>
    </xf>
    <xf numFmtId="176" fontId="3" fillId="0" borderId="3"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8" fillId="4" borderId="34" xfId="0" applyFont="1" applyFill="1" applyBorder="1" applyAlignment="1" applyProtection="1">
      <alignment horizontal="center" vertical="center" wrapText="1"/>
      <protection hidden="1"/>
    </xf>
    <xf numFmtId="0" fontId="8" fillId="4" borderId="35" xfId="0" applyFont="1" applyFill="1" applyBorder="1" applyAlignment="1" applyProtection="1">
      <alignment horizontal="center" vertical="center" wrapText="1"/>
      <protection hidden="1"/>
    </xf>
    <xf numFmtId="0" fontId="8" fillId="4" borderId="36" xfId="0" applyFont="1" applyFill="1" applyBorder="1" applyAlignment="1" applyProtection="1">
      <alignment horizontal="center" vertical="center" wrapText="1"/>
      <protection hidden="1"/>
    </xf>
    <xf numFmtId="0" fontId="7" fillId="5" borderId="0" xfId="0" applyFont="1" applyFill="1" applyAlignment="1" applyProtection="1">
      <alignment horizontal="center" vertical="center"/>
      <protection hidden="1"/>
    </xf>
    <xf numFmtId="0" fontId="0" fillId="5" borderId="28" xfId="0" applyFill="1" applyBorder="1" applyAlignment="1" applyProtection="1">
      <alignment horizontal="left" vertical="center" wrapText="1"/>
      <protection hidden="1"/>
    </xf>
    <xf numFmtId="0" fontId="0" fillId="5" borderId="29" xfId="0" applyFill="1" applyBorder="1" applyAlignment="1" applyProtection="1">
      <alignment horizontal="left" vertical="center" wrapText="1"/>
      <protection hidden="1"/>
    </xf>
    <xf numFmtId="0" fontId="0" fillId="5" borderId="30" xfId="0" applyFill="1" applyBorder="1" applyAlignment="1" applyProtection="1">
      <alignment horizontal="left" vertical="center" wrapText="1"/>
      <protection hidden="1"/>
    </xf>
    <xf numFmtId="0" fontId="0" fillId="5" borderId="31" xfId="0" applyFill="1" applyBorder="1" applyAlignment="1" applyProtection="1">
      <alignment horizontal="left" vertical="center" wrapText="1"/>
      <protection hidden="1"/>
    </xf>
    <xf numFmtId="0" fontId="0" fillId="5" borderId="32" xfId="0" applyFill="1" applyBorder="1" applyAlignment="1" applyProtection="1">
      <alignment horizontal="left" vertical="center" wrapText="1"/>
      <protection hidden="1"/>
    </xf>
    <xf numFmtId="0" fontId="0" fillId="5" borderId="33" xfId="0" applyFill="1" applyBorder="1" applyAlignment="1" applyProtection="1">
      <alignment horizontal="left" vertical="center" wrapText="1"/>
      <protection hidden="1"/>
    </xf>
    <xf numFmtId="0" fontId="0" fillId="5" borderId="28" xfId="0" applyFill="1" applyBorder="1" applyAlignment="1" applyProtection="1">
      <alignment horizontal="left" vertical="top" wrapText="1"/>
      <protection hidden="1"/>
    </xf>
    <xf numFmtId="0" fontId="0" fillId="5" borderId="29" xfId="0" applyFill="1" applyBorder="1" applyAlignment="1" applyProtection="1">
      <alignment horizontal="left" vertical="top" wrapText="1"/>
      <protection hidden="1"/>
    </xf>
    <xf numFmtId="0" fontId="0" fillId="5" borderId="30" xfId="0" applyFill="1" applyBorder="1" applyAlignment="1" applyProtection="1">
      <alignment horizontal="left" vertical="top" wrapText="1"/>
      <protection hidden="1"/>
    </xf>
    <xf numFmtId="0" fontId="0" fillId="5" borderId="31" xfId="0" applyFill="1" applyBorder="1" applyAlignment="1" applyProtection="1">
      <alignment horizontal="left" vertical="top" wrapText="1"/>
      <protection hidden="1"/>
    </xf>
    <xf numFmtId="0" fontId="0" fillId="5" borderId="32" xfId="0" applyFill="1" applyBorder="1" applyAlignment="1" applyProtection="1">
      <alignment horizontal="left" vertical="top" wrapText="1"/>
      <protection hidden="1"/>
    </xf>
    <xf numFmtId="0" fontId="0" fillId="5" borderId="33" xfId="0" applyFill="1" applyBorder="1" applyAlignment="1" applyProtection="1">
      <alignment horizontal="left" vertical="top" wrapText="1"/>
      <protection hidden="1"/>
    </xf>
    <xf numFmtId="0" fontId="0" fillId="3" borderId="28" xfId="0" applyFill="1" applyBorder="1" applyAlignment="1" applyProtection="1">
      <alignment horizontal="left" vertical="top" wrapText="1"/>
      <protection hidden="1"/>
    </xf>
    <xf numFmtId="0" fontId="0" fillId="3" borderId="29" xfId="0" applyFill="1" applyBorder="1" applyAlignment="1" applyProtection="1">
      <alignment horizontal="left" vertical="top" wrapText="1"/>
      <protection hidden="1"/>
    </xf>
    <xf numFmtId="0" fontId="0" fillId="3" borderId="30" xfId="0" applyFill="1" applyBorder="1" applyAlignment="1" applyProtection="1">
      <alignment horizontal="left" vertical="top" wrapText="1"/>
      <protection hidden="1"/>
    </xf>
    <xf numFmtId="0" fontId="0" fillId="3" borderId="31" xfId="0" applyFill="1" applyBorder="1" applyAlignment="1" applyProtection="1">
      <alignment horizontal="left" vertical="top" wrapText="1"/>
      <protection hidden="1"/>
    </xf>
    <xf numFmtId="0" fontId="0" fillId="3" borderId="32" xfId="0" applyFill="1" applyBorder="1" applyAlignment="1" applyProtection="1">
      <alignment horizontal="left" vertical="top" wrapText="1"/>
      <protection hidden="1"/>
    </xf>
    <xf numFmtId="0" fontId="0" fillId="3" borderId="33" xfId="0" applyFill="1" applyBorder="1" applyAlignment="1" applyProtection="1">
      <alignment horizontal="left" vertical="top" wrapText="1"/>
      <protection hidden="1"/>
    </xf>
    <xf numFmtId="0" fontId="8" fillId="3" borderId="16" xfId="0" applyFont="1" applyFill="1" applyBorder="1" applyAlignment="1" applyProtection="1">
      <alignment horizontal="center" vertical="center"/>
      <protection hidden="1"/>
    </xf>
    <xf numFmtId="0" fontId="8" fillId="3" borderId="17" xfId="0" applyFont="1" applyFill="1" applyBorder="1" applyAlignment="1" applyProtection="1">
      <alignment horizontal="center" vertical="center"/>
      <protection hidden="1"/>
    </xf>
    <xf numFmtId="0" fontId="8" fillId="3" borderId="18" xfId="0" applyFont="1" applyFill="1" applyBorder="1" applyAlignment="1" applyProtection="1">
      <alignment horizontal="center" vertical="center"/>
      <protection hidden="1"/>
    </xf>
    <xf numFmtId="0" fontId="8" fillId="7" borderId="34"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8" fillId="7" borderId="36" xfId="0" applyFont="1" applyFill="1" applyBorder="1" applyAlignment="1" applyProtection="1">
      <alignment horizontal="center" vertical="center" wrapText="1"/>
      <protection hidden="1"/>
    </xf>
    <xf numFmtId="0" fontId="8" fillId="8" borderId="16" xfId="0" applyFont="1" applyFill="1" applyBorder="1" applyAlignment="1" applyProtection="1">
      <alignment horizontal="center" vertical="center"/>
    </xf>
    <xf numFmtId="0" fontId="8" fillId="8" borderId="17" xfId="0" applyFont="1" applyFill="1" applyBorder="1" applyAlignment="1" applyProtection="1">
      <alignment horizontal="center" vertical="center"/>
    </xf>
    <xf numFmtId="0" fontId="8" fillId="8" borderId="18" xfId="0" applyFont="1" applyFill="1" applyBorder="1" applyAlignment="1" applyProtection="1">
      <alignment horizontal="center" vertical="center"/>
    </xf>
    <xf numFmtId="0" fontId="7" fillId="5" borderId="21" xfId="0" applyFont="1" applyFill="1" applyBorder="1" applyAlignment="1" applyProtection="1">
      <alignment horizontal="center" vertical="center"/>
    </xf>
    <xf numFmtId="0" fontId="5" fillId="5" borderId="0" xfId="0" applyFont="1" applyFill="1" applyAlignment="1" applyProtection="1">
      <alignment horizontal="center" vertical="center" wrapText="1"/>
    </xf>
    <xf numFmtId="0" fontId="6" fillId="8" borderId="23" xfId="0" applyFont="1" applyFill="1" applyBorder="1" applyAlignment="1" applyProtection="1">
      <alignment horizontal="center" vertical="center"/>
    </xf>
    <xf numFmtId="0" fontId="6" fillId="8" borderId="21" xfId="0" applyFont="1" applyFill="1" applyBorder="1" applyAlignment="1" applyProtection="1">
      <alignment horizontal="center" vertical="center"/>
    </xf>
    <xf numFmtId="0" fontId="6" fillId="8" borderId="24" xfId="0" applyFont="1" applyFill="1" applyBorder="1" applyAlignment="1" applyProtection="1">
      <alignment horizontal="center" vertical="center"/>
    </xf>
    <xf numFmtId="0" fontId="11" fillId="5" borderId="0" xfId="0" applyFont="1" applyFill="1" applyAlignment="1" applyProtection="1">
      <alignment horizontal="left" vertical="center" wrapText="1"/>
    </xf>
    <xf numFmtId="0" fontId="14" fillId="8" borderId="23" xfId="0" applyFont="1" applyFill="1" applyBorder="1" applyAlignment="1" applyProtection="1">
      <alignment horizontal="center" vertical="center"/>
    </xf>
    <xf numFmtId="0" fontId="14" fillId="8" borderId="21" xfId="0" applyFont="1" applyFill="1" applyBorder="1" applyAlignment="1" applyProtection="1">
      <alignment horizontal="center" vertical="center"/>
    </xf>
    <xf numFmtId="0" fontId="14" fillId="8" borderId="24" xfId="0" applyFont="1" applyFill="1" applyBorder="1" applyAlignment="1" applyProtection="1">
      <alignment horizontal="center" vertical="center"/>
    </xf>
    <xf numFmtId="0" fontId="6" fillId="8" borderId="14" xfId="0" applyFont="1" applyFill="1" applyBorder="1" applyAlignment="1" applyProtection="1">
      <alignment horizontal="left" vertical="center"/>
    </xf>
    <xf numFmtId="0" fontId="6" fillId="8" borderId="26" xfId="0" applyFont="1" applyFill="1" applyBorder="1" applyAlignment="1" applyProtection="1">
      <alignment horizontal="left" vertical="center"/>
    </xf>
    <xf numFmtId="0" fontId="6" fillId="8" borderId="19" xfId="0" applyFont="1" applyFill="1" applyBorder="1" applyAlignment="1" applyProtection="1">
      <alignment horizontal="left" vertical="center"/>
    </xf>
    <xf numFmtId="0" fontId="6" fillId="8" borderId="27" xfId="0" applyFont="1" applyFill="1" applyBorder="1" applyAlignment="1" applyProtection="1">
      <alignment horizontal="left" vertical="center"/>
    </xf>
    <xf numFmtId="0" fontId="6" fillId="0" borderId="12"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8" borderId="14" xfId="0" applyFont="1" applyFill="1" applyBorder="1" applyAlignment="1" applyProtection="1">
      <alignment horizontal="center" vertical="center"/>
    </xf>
    <xf numFmtId="0" fontId="6" fillId="8" borderId="26" xfId="0" applyFont="1" applyFill="1" applyBorder="1" applyAlignment="1" applyProtection="1">
      <alignment horizontal="center" vertical="center"/>
    </xf>
    <xf numFmtId="0" fontId="6" fillId="2" borderId="19"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xf>
    <xf numFmtId="0" fontId="12" fillId="0" borderId="25" xfId="0" applyFont="1" applyFill="1" applyBorder="1" applyAlignment="1" applyProtection="1">
      <alignment horizontal="center" vertical="center"/>
    </xf>
    <xf numFmtId="0" fontId="12" fillId="8" borderId="14" xfId="0" applyFont="1" applyFill="1" applyBorder="1" applyAlignment="1" applyProtection="1">
      <alignment horizontal="center" vertical="center"/>
    </xf>
    <xf numFmtId="0" fontId="12" fillId="8" borderId="26" xfId="0" applyFont="1" applyFill="1" applyBorder="1" applyAlignment="1" applyProtection="1">
      <alignment horizontal="center" vertical="center"/>
    </xf>
    <xf numFmtId="0" fontId="12" fillId="2" borderId="19" xfId="0" applyFont="1" applyFill="1" applyBorder="1" applyAlignment="1" applyProtection="1">
      <alignment horizontal="center" vertical="center"/>
    </xf>
    <xf numFmtId="0" fontId="12" fillId="2" borderId="27" xfId="0" applyFont="1" applyFill="1" applyBorder="1" applyAlignment="1" applyProtection="1">
      <alignment horizontal="center" vertical="center"/>
    </xf>
    <xf numFmtId="0" fontId="6" fillId="8" borderId="12" xfId="0" applyFont="1" applyFill="1" applyBorder="1" applyAlignment="1" applyProtection="1">
      <alignment horizontal="left" vertical="center"/>
    </xf>
    <xf numFmtId="0" fontId="6" fillId="8" borderId="25" xfId="0" applyFont="1" applyFill="1" applyBorder="1" applyAlignment="1" applyProtection="1">
      <alignment horizontal="left" vertical="center"/>
    </xf>
  </cellXfs>
  <cellStyles count="1">
    <cellStyle name="常规" xfId="0" builtinId="0"/>
  </cellStyles>
  <dxfs count="0"/>
  <tableStyles count="0" defaultTableStyle="TableStyleMedium9" defaultPivotStyle="PivotStyleLight16"/>
  <colors>
    <mruColors>
      <color rgb="FF92ACD1"/>
      <color rgb="FFADAEB2"/>
      <color rgb="FFE2CDBC"/>
      <color rgb="FFB5C4B1"/>
      <color rgb="FFFAEAD3"/>
      <color rgb="FFEAD0D1"/>
      <color rgb="FFD0C1C6"/>
      <color rgb="FFFC9D9A"/>
      <color rgb="FFEC9BAD"/>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workbookViewId="0">
      <selection activeCell="G1" sqref="G1"/>
    </sheetView>
  </sheetViews>
  <sheetFormatPr defaultRowHeight="13.5" x14ac:dyDescent="0.15"/>
  <cols>
    <col min="1" max="1" width="9" style="3" customWidth="1"/>
    <col min="2" max="2" width="7.125" style="6" customWidth="1"/>
    <col min="3" max="3" width="68.5" style="3" customWidth="1"/>
    <col min="4" max="4" width="27.625" style="3" customWidth="1"/>
    <col min="5" max="5" width="7.125" style="3" customWidth="1"/>
    <col min="6" max="6" width="9" style="3"/>
    <col min="7" max="31" width="9" style="10"/>
    <col min="32" max="16384" width="9" style="3"/>
  </cols>
  <sheetData>
    <row r="1" spans="1:6" ht="21" customHeight="1" thickBot="1" x14ac:dyDescent="0.2">
      <c r="A1" s="40"/>
      <c r="B1" s="45"/>
      <c r="C1" s="40"/>
      <c r="D1" s="40"/>
      <c r="E1" s="40"/>
      <c r="F1" s="40"/>
    </row>
    <row r="2" spans="1:6" ht="46.5" customHeight="1" thickBot="1" x14ac:dyDescent="0.2">
      <c r="A2" s="40"/>
      <c r="B2" s="82" t="s">
        <v>7</v>
      </c>
      <c r="C2" s="83"/>
      <c r="D2" s="83"/>
      <c r="E2" s="84"/>
      <c r="F2" s="40"/>
    </row>
    <row r="3" spans="1:6" x14ac:dyDescent="0.15">
      <c r="A3" s="40"/>
      <c r="B3" s="46"/>
      <c r="C3" s="40"/>
      <c r="D3" s="40"/>
      <c r="E3" s="40"/>
      <c r="F3" s="40"/>
    </row>
    <row r="4" spans="1:6" x14ac:dyDescent="0.15">
      <c r="A4" s="40"/>
      <c r="B4" s="40"/>
      <c r="C4" s="40"/>
      <c r="D4" s="40"/>
      <c r="E4" s="40"/>
      <c r="F4" s="40"/>
    </row>
    <row r="5" spans="1:6" ht="14.25" thickBot="1" x14ac:dyDescent="0.2">
      <c r="A5" s="40"/>
      <c r="B5" s="40"/>
      <c r="C5" s="40"/>
      <c r="D5" s="40"/>
      <c r="E5" s="40"/>
      <c r="F5" s="40"/>
    </row>
    <row r="6" spans="1:6" ht="35.25" customHeight="1" x14ac:dyDescent="0.15">
      <c r="A6" s="40"/>
      <c r="B6" s="40"/>
      <c r="C6" s="47" t="s">
        <v>2</v>
      </c>
      <c r="D6" s="48" t="s">
        <v>6</v>
      </c>
      <c r="E6" s="40"/>
      <c r="F6" s="40"/>
    </row>
    <row r="7" spans="1:6" ht="42.75" customHeight="1" x14ac:dyDescent="0.15">
      <c r="A7" s="40"/>
      <c r="B7" s="40"/>
      <c r="C7" s="4" t="s">
        <v>29</v>
      </c>
      <c r="D7" s="5" t="s">
        <v>3</v>
      </c>
      <c r="E7" s="40"/>
      <c r="F7" s="40"/>
    </row>
    <row r="8" spans="1:6" ht="35.25" customHeight="1" x14ac:dyDescent="0.15">
      <c r="A8" s="40"/>
      <c r="B8" s="46"/>
      <c r="C8" s="49" t="s">
        <v>31</v>
      </c>
      <c r="D8" s="50" t="s">
        <v>4</v>
      </c>
      <c r="E8" s="40"/>
      <c r="F8" s="40"/>
    </row>
    <row r="9" spans="1:6" ht="35.25" customHeight="1" x14ac:dyDescent="0.15">
      <c r="A9" s="40"/>
      <c r="B9" s="46"/>
      <c r="C9" s="19" t="s">
        <v>32</v>
      </c>
      <c r="D9" s="20" t="s">
        <v>5</v>
      </c>
      <c r="E9" s="40"/>
      <c r="F9" s="40"/>
    </row>
    <row r="10" spans="1:6" ht="35.25" customHeight="1" thickBot="1" x14ac:dyDescent="0.2">
      <c r="A10" s="40"/>
      <c r="B10" s="46"/>
      <c r="C10" s="51" t="s">
        <v>16</v>
      </c>
      <c r="D10" s="52" t="s">
        <v>23</v>
      </c>
      <c r="E10" s="40"/>
      <c r="F10" s="40"/>
    </row>
    <row r="11" spans="1:6" x14ac:dyDescent="0.15">
      <c r="A11" s="40"/>
      <c r="B11" s="46"/>
      <c r="C11" s="40"/>
      <c r="D11" s="40"/>
      <c r="E11" s="40"/>
      <c r="F11" s="40"/>
    </row>
    <row r="12" spans="1:6" x14ac:dyDescent="0.15">
      <c r="A12" s="40"/>
      <c r="B12" s="46"/>
      <c r="C12" s="40"/>
      <c r="D12" s="40"/>
      <c r="E12" s="40"/>
      <c r="F12" s="40"/>
    </row>
    <row r="13" spans="1:6" x14ac:dyDescent="0.15">
      <c r="A13" s="40"/>
      <c r="B13" s="46"/>
      <c r="C13" s="40"/>
      <c r="D13" s="40"/>
      <c r="E13" s="40"/>
      <c r="F13" s="40"/>
    </row>
    <row r="14" spans="1:6" x14ac:dyDescent="0.15">
      <c r="A14" s="40"/>
      <c r="B14" s="46"/>
      <c r="C14" s="40"/>
      <c r="D14" s="40"/>
      <c r="E14" s="40"/>
      <c r="F14" s="40"/>
    </row>
    <row r="15" spans="1:6" x14ac:dyDescent="0.15">
      <c r="A15" s="40"/>
      <c r="B15" s="46"/>
      <c r="C15" s="40"/>
      <c r="D15" s="40"/>
      <c r="E15" s="40"/>
      <c r="F15" s="40"/>
    </row>
    <row r="16" spans="1:6" x14ac:dyDescent="0.15">
      <c r="A16" s="40"/>
      <c r="B16" s="46"/>
      <c r="C16" s="40"/>
      <c r="D16" s="40"/>
      <c r="E16" s="40"/>
      <c r="F16" s="40"/>
    </row>
    <row r="17" spans="1:6" x14ac:dyDescent="0.15">
      <c r="A17" s="40"/>
      <c r="B17" s="46"/>
      <c r="C17" s="40"/>
      <c r="D17" s="40"/>
      <c r="E17" s="40"/>
      <c r="F17" s="40"/>
    </row>
    <row r="18" spans="1:6" x14ac:dyDescent="0.15">
      <c r="A18" s="40"/>
      <c r="B18" s="46"/>
      <c r="C18" s="40"/>
      <c r="D18" s="40"/>
      <c r="E18" s="40"/>
      <c r="F18" s="40"/>
    </row>
    <row r="19" spans="1:6" x14ac:dyDescent="0.15">
      <c r="A19" s="40"/>
      <c r="B19" s="46"/>
      <c r="C19" s="40"/>
      <c r="D19" s="40"/>
      <c r="E19" s="40"/>
      <c r="F19" s="40"/>
    </row>
    <row r="20" spans="1:6" x14ac:dyDescent="0.15">
      <c r="A20" s="40"/>
      <c r="B20" s="46"/>
      <c r="C20" s="40"/>
      <c r="D20" s="40"/>
      <c r="E20" s="40"/>
      <c r="F20" s="40"/>
    </row>
    <row r="21" spans="1:6" x14ac:dyDescent="0.15">
      <c r="A21" s="40"/>
      <c r="B21" s="46"/>
      <c r="C21" s="40"/>
      <c r="D21" s="40"/>
      <c r="E21" s="40"/>
      <c r="F21" s="40"/>
    </row>
    <row r="22" spans="1:6" x14ac:dyDescent="0.15">
      <c r="A22" s="40"/>
      <c r="B22" s="46"/>
      <c r="C22" s="40"/>
      <c r="D22" s="40"/>
      <c r="E22" s="40"/>
      <c r="F22" s="40"/>
    </row>
    <row r="23" spans="1:6" x14ac:dyDescent="0.15">
      <c r="A23" s="40"/>
      <c r="B23" s="46"/>
      <c r="C23" s="40"/>
      <c r="D23" s="40"/>
      <c r="E23" s="40"/>
      <c r="F23" s="40"/>
    </row>
    <row r="24" spans="1:6" x14ac:dyDescent="0.15">
      <c r="A24" s="40"/>
      <c r="B24" s="46"/>
      <c r="C24" s="40"/>
      <c r="D24" s="40"/>
      <c r="E24" s="40"/>
      <c r="F24" s="40"/>
    </row>
    <row r="25" spans="1:6" x14ac:dyDescent="0.15">
      <c r="A25" s="40"/>
      <c r="B25" s="46"/>
      <c r="C25" s="40"/>
      <c r="D25" s="40"/>
      <c r="E25" s="40"/>
      <c r="F25" s="40"/>
    </row>
    <row r="26" spans="1:6" s="10" customFormat="1" x14ac:dyDescent="0.15">
      <c r="B26" s="16"/>
    </row>
    <row r="27" spans="1:6" s="10" customFormat="1" x14ac:dyDescent="0.15">
      <c r="B27" s="16"/>
    </row>
    <row r="28" spans="1:6" s="10" customFormat="1" x14ac:dyDescent="0.15">
      <c r="B28" s="16"/>
    </row>
    <row r="29" spans="1:6" s="10" customFormat="1" x14ac:dyDescent="0.15">
      <c r="B29" s="16"/>
    </row>
    <row r="30" spans="1:6" s="10" customFormat="1" x14ac:dyDescent="0.15">
      <c r="B30" s="16"/>
    </row>
    <row r="31" spans="1:6" s="10" customFormat="1" x14ac:dyDescent="0.15">
      <c r="B31" s="16"/>
    </row>
    <row r="32" spans="1:6" s="10" customFormat="1" x14ac:dyDescent="0.15">
      <c r="B32" s="16"/>
    </row>
    <row r="33" spans="2:2" s="10" customFormat="1" x14ac:dyDescent="0.15">
      <c r="B33" s="16"/>
    </row>
    <row r="34" spans="2:2" s="10" customFormat="1" x14ac:dyDescent="0.15">
      <c r="B34" s="16"/>
    </row>
    <row r="35" spans="2:2" s="10" customFormat="1" x14ac:dyDescent="0.15">
      <c r="B35" s="16"/>
    </row>
  </sheetData>
  <sheetProtection password="EC03" sheet="1" selectLockedCells="1"/>
  <mergeCells count="1">
    <mergeCell ref="B2:E2"/>
  </mergeCells>
  <phoneticPr fontId="1" type="noConversion"/>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showZeros="0" tabSelected="1" workbookViewId="0">
      <selection activeCell="D7" sqref="D7"/>
    </sheetView>
  </sheetViews>
  <sheetFormatPr defaultRowHeight="13.5" x14ac:dyDescent="0.15"/>
  <cols>
    <col min="1" max="1" width="4.25" style="1" customWidth="1"/>
    <col min="2" max="2" width="24.75" style="1" customWidth="1"/>
    <col min="3" max="3" width="43.375" style="1" customWidth="1"/>
    <col min="4" max="4" width="18.25" style="8" bestFit="1" customWidth="1"/>
    <col min="5" max="5" width="24.75" style="1" customWidth="1"/>
    <col min="6" max="6" width="4.25" style="1" customWidth="1"/>
    <col min="7" max="7" width="4.25" style="12" customWidth="1"/>
    <col min="8" max="8" width="24.75" style="12" customWidth="1"/>
    <col min="9" max="9" width="43.375" style="12" customWidth="1"/>
    <col min="10" max="10" width="18.375" style="12" customWidth="1"/>
    <col min="11" max="11" width="24.75" style="12" customWidth="1"/>
    <col min="12" max="12" width="4.25" style="12" customWidth="1"/>
    <col min="13" max="19" width="9" style="12"/>
    <col min="20" max="16384" width="9" style="1"/>
  </cols>
  <sheetData>
    <row r="1" spans="1:19" x14ac:dyDescent="0.15">
      <c r="A1" s="39"/>
      <c r="B1" s="40"/>
      <c r="C1" s="39"/>
      <c r="D1" s="40"/>
      <c r="E1" s="39"/>
      <c r="F1" s="39"/>
      <c r="G1" s="39"/>
      <c r="H1" s="39"/>
      <c r="I1" s="39"/>
      <c r="J1" s="39"/>
      <c r="K1" s="39"/>
      <c r="L1" s="39"/>
    </row>
    <row r="2" spans="1:19" s="2" customFormat="1" ht="70.5" customHeight="1" x14ac:dyDescent="0.15">
      <c r="A2" s="39"/>
      <c r="B2" s="40"/>
      <c r="C2" s="85" t="s">
        <v>38</v>
      </c>
      <c r="D2" s="86"/>
      <c r="E2" s="86"/>
      <c r="F2" s="86"/>
      <c r="G2" s="86"/>
      <c r="H2" s="86"/>
      <c r="I2" s="86"/>
      <c r="J2" s="87"/>
      <c r="K2" s="39"/>
      <c r="L2" s="44"/>
      <c r="M2" s="13"/>
      <c r="N2" s="13"/>
      <c r="O2" s="13"/>
      <c r="P2" s="13"/>
      <c r="Q2" s="13"/>
      <c r="R2" s="13"/>
      <c r="S2" s="13"/>
    </row>
    <row r="3" spans="1:19" ht="17.25" customHeight="1" x14ac:dyDescent="0.15">
      <c r="A3" s="39"/>
      <c r="B3" s="39"/>
      <c r="C3" s="39"/>
      <c r="D3" s="41"/>
      <c r="E3" s="39"/>
      <c r="F3" s="39"/>
      <c r="G3" s="39"/>
      <c r="H3" s="39"/>
      <c r="I3" s="39"/>
      <c r="J3" s="39"/>
      <c r="K3" s="39"/>
      <c r="L3" s="39"/>
    </row>
    <row r="4" spans="1:19" ht="18.75" x14ac:dyDescent="0.15">
      <c r="A4" s="40"/>
      <c r="B4" s="39"/>
      <c r="C4" s="88" t="s">
        <v>1</v>
      </c>
      <c r="D4" s="88"/>
      <c r="E4" s="39"/>
      <c r="F4" s="39"/>
      <c r="G4" s="40"/>
      <c r="H4" s="39"/>
      <c r="I4" s="88" t="s">
        <v>1</v>
      </c>
      <c r="J4" s="88"/>
      <c r="K4" s="39"/>
      <c r="L4" s="39"/>
    </row>
    <row r="5" spans="1:19" ht="19.5" thickBot="1" x14ac:dyDescent="0.2">
      <c r="A5" s="40"/>
      <c r="B5" s="39"/>
      <c r="C5" s="42"/>
      <c r="D5" s="43" t="s">
        <v>0</v>
      </c>
      <c r="E5" s="39"/>
      <c r="F5" s="39"/>
      <c r="G5" s="40"/>
      <c r="H5" s="39"/>
      <c r="I5" s="42"/>
      <c r="J5" s="43" t="s">
        <v>0</v>
      </c>
      <c r="K5" s="39"/>
      <c r="L5" s="39"/>
    </row>
    <row r="6" spans="1:19" ht="32.1" customHeight="1" x14ac:dyDescent="0.15">
      <c r="A6" s="40"/>
      <c r="B6" s="39"/>
      <c r="C6" s="34" t="s">
        <v>15</v>
      </c>
      <c r="D6" s="17"/>
      <c r="E6" s="39"/>
      <c r="F6" s="39"/>
      <c r="G6" s="40"/>
      <c r="H6" s="39"/>
      <c r="I6" s="34" t="s">
        <v>15</v>
      </c>
      <c r="J6" s="17"/>
      <c r="K6" s="39"/>
      <c r="L6" s="39"/>
    </row>
    <row r="7" spans="1:19" ht="32.1" customHeight="1" x14ac:dyDescent="0.15">
      <c r="A7" s="40"/>
      <c r="B7" s="39"/>
      <c r="C7" s="35" t="s">
        <v>14</v>
      </c>
      <c r="D7" s="18"/>
      <c r="E7" s="39"/>
      <c r="F7" s="39"/>
      <c r="G7" s="40"/>
      <c r="H7" s="39"/>
      <c r="I7" s="35" t="s">
        <v>14</v>
      </c>
      <c r="J7" s="18"/>
      <c r="K7" s="39"/>
      <c r="L7" s="39"/>
    </row>
    <row r="8" spans="1:19" ht="32.1" customHeight="1" x14ac:dyDescent="0.15">
      <c r="A8" s="40"/>
      <c r="B8" s="39"/>
      <c r="C8" s="35" t="s">
        <v>11</v>
      </c>
      <c r="D8" s="37">
        <f>IF((D6-D7)&lt;=650,(D6+0.3*D7)/1.3,IF((D6-D7)&lt;=1275,(D6+0.25*D7-25)/1.25,(D6+0.2*D7-75)/1.2))</f>
        <v>0</v>
      </c>
      <c r="E8" s="39"/>
      <c r="F8" s="39"/>
      <c r="G8" s="40"/>
      <c r="H8" s="39"/>
      <c r="I8" s="35" t="s">
        <v>11</v>
      </c>
      <c r="J8" s="37">
        <f>(J6+0.6*J7)/1.6</f>
        <v>0</v>
      </c>
      <c r="K8" s="39"/>
      <c r="L8" s="39"/>
    </row>
    <row r="9" spans="1:19" ht="32.1" customHeight="1" thickBot="1" x14ac:dyDescent="0.2">
      <c r="A9" s="40"/>
      <c r="B9" s="39"/>
      <c r="C9" s="36" t="s">
        <v>12</v>
      </c>
      <c r="D9" s="38">
        <f>D6-D8</f>
        <v>0</v>
      </c>
      <c r="E9" s="39"/>
      <c r="F9" s="39"/>
      <c r="G9" s="40"/>
      <c r="H9" s="39"/>
      <c r="I9" s="36" t="s">
        <v>12</v>
      </c>
      <c r="J9" s="38">
        <f>J6-J8</f>
        <v>0</v>
      </c>
      <c r="K9" s="39"/>
      <c r="L9" s="39"/>
    </row>
    <row r="10" spans="1:19" x14ac:dyDescent="0.15">
      <c r="A10" s="40"/>
      <c r="B10" s="40"/>
      <c r="C10" s="39"/>
      <c r="D10" s="39"/>
      <c r="E10" s="39"/>
      <c r="F10" s="39"/>
      <c r="G10" s="40"/>
      <c r="H10" s="40"/>
      <c r="I10" s="39"/>
      <c r="J10" s="39"/>
      <c r="K10" s="39"/>
      <c r="L10" s="39"/>
    </row>
    <row r="11" spans="1:19" x14ac:dyDescent="0.15">
      <c r="A11" s="40"/>
      <c r="B11" s="40"/>
      <c r="C11" s="39"/>
      <c r="D11" s="39"/>
      <c r="E11" s="39"/>
      <c r="F11" s="39"/>
      <c r="G11" s="40"/>
      <c r="H11" s="40"/>
      <c r="I11" s="39"/>
      <c r="J11" s="39"/>
      <c r="K11" s="39"/>
      <c r="L11" s="39"/>
    </row>
    <row r="12" spans="1:19" ht="13.5" customHeight="1" x14ac:dyDescent="0.15">
      <c r="A12" s="40"/>
      <c r="B12" s="40"/>
      <c r="C12" s="89" t="s">
        <v>28</v>
      </c>
      <c r="D12" s="90"/>
      <c r="E12" s="39"/>
      <c r="F12" s="39"/>
      <c r="G12" s="40"/>
      <c r="H12" s="40"/>
      <c r="I12" s="95" t="s">
        <v>34</v>
      </c>
      <c r="J12" s="96"/>
      <c r="K12" s="39"/>
      <c r="L12" s="39"/>
    </row>
    <row r="13" spans="1:19" x14ac:dyDescent="0.15">
      <c r="A13" s="39"/>
      <c r="B13" s="39"/>
      <c r="C13" s="91"/>
      <c r="D13" s="92"/>
      <c r="E13" s="39"/>
      <c r="F13" s="39"/>
      <c r="G13" s="39"/>
      <c r="H13" s="39"/>
      <c r="I13" s="97"/>
      <c r="J13" s="98"/>
      <c r="K13" s="39"/>
      <c r="L13" s="39"/>
    </row>
    <row r="14" spans="1:19" x14ac:dyDescent="0.15">
      <c r="A14" s="39"/>
      <c r="B14" s="39"/>
      <c r="C14" s="91"/>
      <c r="D14" s="92"/>
      <c r="E14" s="39"/>
      <c r="F14" s="39"/>
      <c r="G14" s="39"/>
      <c r="H14" s="39"/>
      <c r="I14" s="97"/>
      <c r="J14" s="98"/>
      <c r="K14" s="39"/>
      <c r="L14" s="39"/>
    </row>
    <row r="15" spans="1:19" x14ac:dyDescent="0.15">
      <c r="A15" s="39"/>
      <c r="B15" s="39"/>
      <c r="C15" s="91"/>
      <c r="D15" s="92"/>
      <c r="E15" s="39"/>
      <c r="F15" s="39"/>
      <c r="G15" s="39"/>
      <c r="H15" s="39"/>
      <c r="I15" s="97"/>
      <c r="J15" s="98"/>
      <c r="K15" s="39"/>
      <c r="L15" s="39"/>
    </row>
    <row r="16" spans="1:19" x14ac:dyDescent="0.15">
      <c r="A16" s="39"/>
      <c r="B16" s="39"/>
      <c r="C16" s="93"/>
      <c r="D16" s="94"/>
      <c r="E16" s="39"/>
      <c r="F16" s="39"/>
      <c r="G16" s="39"/>
      <c r="H16" s="39"/>
      <c r="I16" s="99"/>
      <c r="J16" s="100"/>
      <c r="K16" s="39"/>
      <c r="L16" s="39"/>
    </row>
    <row r="17" spans="1:12" x14ac:dyDescent="0.15">
      <c r="A17" s="39"/>
      <c r="B17" s="39"/>
      <c r="C17" s="39"/>
      <c r="D17" s="41"/>
      <c r="E17" s="39"/>
      <c r="F17" s="39"/>
      <c r="G17" s="39"/>
      <c r="H17" s="39"/>
      <c r="I17" s="39"/>
      <c r="J17" s="41"/>
      <c r="K17" s="39"/>
      <c r="L17" s="39"/>
    </row>
    <row r="18" spans="1:12" x14ac:dyDescent="0.15">
      <c r="A18" s="39"/>
      <c r="B18" s="39"/>
      <c r="C18" s="39"/>
      <c r="D18" s="41"/>
      <c r="E18" s="39"/>
      <c r="F18" s="39"/>
      <c r="G18" s="39"/>
      <c r="H18" s="39"/>
      <c r="I18" s="39"/>
      <c r="J18" s="41"/>
      <c r="K18" s="39"/>
      <c r="L18" s="39"/>
    </row>
    <row r="19" spans="1:12" x14ac:dyDescent="0.15">
      <c r="A19" s="39"/>
      <c r="B19" s="39"/>
      <c r="C19" s="39"/>
      <c r="D19" s="41"/>
      <c r="E19" s="39"/>
      <c r="F19" s="39"/>
      <c r="G19" s="39"/>
      <c r="H19" s="39"/>
      <c r="I19" s="39"/>
      <c r="J19" s="41"/>
      <c r="K19" s="39"/>
      <c r="L19" s="39"/>
    </row>
    <row r="20" spans="1:12" x14ac:dyDescent="0.15">
      <c r="A20" s="39"/>
      <c r="B20" s="39"/>
      <c r="C20" s="39"/>
      <c r="D20" s="41"/>
      <c r="E20" s="39"/>
      <c r="F20" s="39"/>
      <c r="G20" s="39"/>
      <c r="H20" s="39"/>
      <c r="I20" s="39"/>
      <c r="J20" s="41"/>
      <c r="K20" s="39"/>
      <c r="L20" s="39"/>
    </row>
    <row r="21" spans="1:12" x14ac:dyDescent="0.15">
      <c r="A21" s="39"/>
      <c r="B21" s="39"/>
      <c r="C21" s="39"/>
      <c r="D21" s="41"/>
      <c r="E21" s="39"/>
      <c r="F21" s="39"/>
      <c r="G21" s="39"/>
      <c r="H21" s="39"/>
      <c r="I21" s="39"/>
      <c r="J21" s="41"/>
      <c r="K21" s="39"/>
      <c r="L21" s="39"/>
    </row>
    <row r="22" spans="1:12" x14ac:dyDescent="0.15">
      <c r="A22" s="39"/>
      <c r="B22" s="39"/>
      <c r="C22" s="39"/>
      <c r="D22" s="41"/>
      <c r="E22" s="39"/>
      <c r="F22" s="39"/>
      <c r="G22" s="39"/>
      <c r="H22" s="39"/>
      <c r="I22" s="39"/>
      <c r="J22" s="41"/>
      <c r="K22" s="39"/>
      <c r="L22" s="39"/>
    </row>
    <row r="23" spans="1:12" x14ac:dyDescent="0.15">
      <c r="A23" s="39"/>
      <c r="B23" s="39"/>
      <c r="C23" s="39"/>
      <c r="D23" s="41"/>
      <c r="E23" s="39"/>
      <c r="F23" s="39"/>
      <c r="G23" s="39"/>
      <c r="H23" s="39"/>
      <c r="I23" s="39"/>
      <c r="J23" s="41"/>
      <c r="K23" s="39"/>
      <c r="L23" s="39"/>
    </row>
    <row r="24" spans="1:12" x14ac:dyDescent="0.15">
      <c r="A24" s="39"/>
      <c r="B24" s="39"/>
      <c r="C24" s="39"/>
      <c r="D24" s="41"/>
      <c r="E24" s="39"/>
      <c r="F24" s="39"/>
      <c r="G24" s="39"/>
      <c r="H24" s="39"/>
      <c r="I24" s="39"/>
      <c r="J24" s="41"/>
      <c r="K24" s="39"/>
      <c r="L24" s="39"/>
    </row>
    <row r="25" spans="1:12" s="12" customFormat="1" x14ac:dyDescent="0.15">
      <c r="D25" s="14"/>
    </row>
    <row r="26" spans="1:12" s="12" customFormat="1" x14ac:dyDescent="0.15">
      <c r="D26" s="14"/>
    </row>
    <row r="27" spans="1:12" s="12" customFormat="1" x14ac:dyDescent="0.15">
      <c r="D27" s="14"/>
    </row>
    <row r="28" spans="1:12" s="12" customFormat="1" x14ac:dyDescent="0.15">
      <c r="D28" s="14"/>
    </row>
    <row r="29" spans="1:12" s="12" customFormat="1" x14ac:dyDescent="0.15">
      <c r="D29" s="14"/>
    </row>
    <row r="30" spans="1:12" s="12" customFormat="1" x14ac:dyDescent="0.15">
      <c r="D30" s="14"/>
    </row>
    <row r="31" spans="1:12" s="12" customFormat="1" x14ac:dyDescent="0.15">
      <c r="D31" s="14"/>
    </row>
    <row r="32" spans="1:12" s="12" customFormat="1" x14ac:dyDescent="0.15">
      <c r="D32" s="14"/>
    </row>
    <row r="33" spans="4:4" s="12" customFormat="1" x14ac:dyDescent="0.15">
      <c r="D33" s="14"/>
    </row>
    <row r="34" spans="4:4" s="12" customFormat="1" x14ac:dyDescent="0.15">
      <c r="D34" s="14"/>
    </row>
    <row r="35" spans="4:4" s="12" customFormat="1" x14ac:dyDescent="0.15">
      <c r="D35" s="14"/>
    </row>
    <row r="36" spans="4:4" s="12" customFormat="1" x14ac:dyDescent="0.15">
      <c r="D36" s="14"/>
    </row>
    <row r="37" spans="4:4" s="12" customFormat="1" x14ac:dyDescent="0.15">
      <c r="D37" s="14"/>
    </row>
    <row r="38" spans="4:4" s="12" customFormat="1" x14ac:dyDescent="0.15">
      <c r="D38" s="14"/>
    </row>
    <row r="39" spans="4:4" s="12" customFormat="1" x14ac:dyDescent="0.15">
      <c r="D39" s="14"/>
    </row>
    <row r="40" spans="4:4" s="12" customFormat="1" x14ac:dyDescent="0.15">
      <c r="D40" s="14"/>
    </row>
    <row r="41" spans="4:4" s="12" customFormat="1" x14ac:dyDescent="0.15">
      <c r="D41" s="14"/>
    </row>
    <row r="42" spans="4:4" s="12" customFormat="1" x14ac:dyDescent="0.15">
      <c r="D42" s="14"/>
    </row>
    <row r="43" spans="4:4" s="12" customFormat="1" x14ac:dyDescent="0.15">
      <c r="D43" s="14"/>
    </row>
    <row r="44" spans="4:4" s="12" customFormat="1" x14ac:dyDescent="0.15">
      <c r="D44" s="14"/>
    </row>
    <row r="45" spans="4:4" s="12" customFormat="1" x14ac:dyDescent="0.15">
      <c r="D45" s="14"/>
    </row>
    <row r="46" spans="4:4" s="12" customFormat="1" x14ac:dyDescent="0.15">
      <c r="D46" s="14"/>
    </row>
  </sheetData>
  <sheetProtection password="EC03" sheet="1" selectLockedCells="1"/>
  <protectedRanges>
    <protectedRange algorithmName="SHA-512" hashValue="VyIOsx8QxP3KxCoTjGdPTpP9X1MfEpQYNfM9tj6A+bHkxnWjgd3NxArzEan1gdA2iZ38eLadj65wHML+oyavYw==" saltValue="Oz+EKl90aVTmBT3K2cM/Xw==" spinCount="100000" sqref="J8:J9 D8:D9" name="区域1"/>
  </protectedRanges>
  <mergeCells count="5">
    <mergeCell ref="C2:J2"/>
    <mergeCell ref="C4:D4"/>
    <mergeCell ref="I4:J4"/>
    <mergeCell ref="C12:D16"/>
    <mergeCell ref="I12:J16"/>
  </mergeCells>
  <phoneticPr fontId="1" type="noConversion"/>
  <conditionalFormatting sqref="D17:D1048576 D3:D5 D10:D11">
    <cfRule type="expression" priority="3">
      <formula>OR(D8&gt;D9)</formula>
    </cfRule>
  </conditionalFormatting>
  <conditionalFormatting sqref="J4:J11 J17:J24">
    <cfRule type="expression" priority="2">
      <formula>OR(J9&gt;J10)</formula>
    </cfRule>
  </conditionalFormatting>
  <conditionalFormatting sqref="D6:D9">
    <cfRule type="expression" priority="1">
      <formula>OR(D11&gt;D12)</formula>
    </cfRule>
  </conditionalFormatting>
  <dataValidations count="3">
    <dataValidation type="decimal" operator="greaterThanOrEqual" allowBlank="1" showInputMessage="1" showErrorMessage="1" errorTitle="错误" error="总经费金额必须大于0" sqref="J6">
      <formula1>0</formula1>
    </dataValidation>
    <dataValidation type="decimal" operator="lessThan" allowBlank="1" showInputMessage="1" showErrorMessage="1" errorTitle="错误" error="设备购置费金额必须小于总经费金额" sqref="J7 D7">
      <formula1>D6</formula1>
    </dataValidation>
    <dataValidation type="decimal" operator="greaterThanOrEqual" allowBlank="1" showInputMessage="1" showErrorMessage="1" errorTitle="错误" error="总经费金额必须大于0" sqref="D6">
      <formula1>0</formula1>
    </dataValidation>
  </dataValidations>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showZeros="0" workbookViewId="0">
      <selection activeCell="D7" sqref="D7"/>
    </sheetView>
  </sheetViews>
  <sheetFormatPr defaultRowHeight="13.5" x14ac:dyDescent="0.15"/>
  <cols>
    <col min="1" max="1" width="5.375" style="3" customWidth="1"/>
    <col min="2" max="2" width="19" style="3" customWidth="1"/>
    <col min="3" max="3" width="47.625" style="3" customWidth="1"/>
    <col min="4" max="4" width="27" style="9" customWidth="1"/>
    <col min="5" max="5" width="21.75" style="3" customWidth="1"/>
    <col min="6" max="6" width="5.375" style="3" customWidth="1"/>
    <col min="7" max="7" width="11.625" style="10" bestFit="1" customWidth="1"/>
    <col min="8" max="20" width="9" style="10"/>
    <col min="21" max="16384" width="9" style="3"/>
  </cols>
  <sheetData>
    <row r="1" spans="1:20" ht="14.25" thickBot="1" x14ac:dyDescent="0.2">
      <c r="A1" s="40"/>
      <c r="B1" s="40"/>
      <c r="C1" s="40"/>
      <c r="D1" s="53"/>
      <c r="E1" s="40"/>
      <c r="F1" s="40"/>
    </row>
    <row r="2" spans="1:20" ht="75" customHeight="1" thickBot="1" x14ac:dyDescent="0.2">
      <c r="A2" s="40"/>
      <c r="B2" s="107" t="s">
        <v>30</v>
      </c>
      <c r="C2" s="108"/>
      <c r="D2" s="108"/>
      <c r="E2" s="109"/>
      <c r="F2" s="57"/>
    </row>
    <row r="3" spans="1:20" s="1" customFormat="1" ht="17.25" customHeight="1" x14ac:dyDescent="0.15">
      <c r="A3" s="39"/>
      <c r="B3" s="39"/>
      <c r="C3" s="55"/>
      <c r="D3" s="41"/>
      <c r="E3" s="39"/>
      <c r="F3" s="39"/>
      <c r="G3" s="12"/>
      <c r="H3" s="12"/>
      <c r="I3" s="12"/>
      <c r="J3" s="12"/>
      <c r="K3" s="12"/>
      <c r="L3" s="12"/>
      <c r="M3" s="12"/>
      <c r="N3" s="12"/>
      <c r="O3" s="12"/>
      <c r="P3" s="12"/>
      <c r="Q3" s="12"/>
      <c r="R3" s="12"/>
      <c r="S3" s="12"/>
      <c r="T3" s="12"/>
    </row>
    <row r="4" spans="1:20" s="1" customFormat="1" ht="18.75" x14ac:dyDescent="0.15">
      <c r="A4" s="40"/>
      <c r="B4" s="88" t="s">
        <v>1</v>
      </c>
      <c r="C4" s="88"/>
      <c r="D4" s="88"/>
      <c r="E4" s="88"/>
      <c r="F4" s="40"/>
      <c r="G4" s="10"/>
      <c r="H4" s="12"/>
      <c r="I4" s="12"/>
      <c r="J4" s="12"/>
      <c r="K4" s="12"/>
      <c r="L4" s="12"/>
      <c r="M4" s="12"/>
      <c r="N4" s="12"/>
      <c r="O4" s="12"/>
      <c r="P4" s="12"/>
      <c r="Q4" s="12"/>
      <c r="R4" s="12"/>
      <c r="S4" s="12"/>
      <c r="T4" s="12"/>
    </row>
    <row r="5" spans="1:20" s="1" customFormat="1" ht="9.75" customHeight="1" x14ac:dyDescent="0.15">
      <c r="A5" s="40"/>
      <c r="B5" s="56"/>
      <c r="C5" s="56"/>
      <c r="D5" s="56"/>
      <c r="E5" s="56"/>
      <c r="F5" s="40"/>
      <c r="G5" s="10"/>
      <c r="H5" s="12"/>
      <c r="I5" s="12"/>
      <c r="J5" s="12"/>
      <c r="K5" s="12"/>
      <c r="L5" s="12"/>
      <c r="M5" s="12"/>
      <c r="N5" s="12"/>
      <c r="O5" s="12"/>
      <c r="P5" s="12"/>
      <c r="Q5" s="12"/>
      <c r="R5" s="12"/>
      <c r="S5" s="12"/>
      <c r="T5" s="12"/>
    </row>
    <row r="6" spans="1:20" s="1" customFormat="1" ht="19.5" thickBot="1" x14ac:dyDescent="0.2">
      <c r="A6" s="40"/>
      <c r="B6" s="40"/>
      <c r="C6" s="42"/>
      <c r="D6" s="43" t="s">
        <v>0</v>
      </c>
      <c r="E6" s="40"/>
      <c r="F6" s="40"/>
      <c r="G6" s="10"/>
      <c r="H6" s="12"/>
      <c r="I6" s="12"/>
      <c r="J6" s="12"/>
      <c r="K6" s="12"/>
      <c r="L6" s="12"/>
      <c r="M6" s="12"/>
      <c r="N6" s="12"/>
      <c r="O6" s="12"/>
      <c r="P6" s="12"/>
      <c r="Q6" s="12"/>
      <c r="R6" s="12"/>
      <c r="S6" s="12"/>
      <c r="T6" s="12"/>
    </row>
    <row r="7" spans="1:20" s="7" customFormat="1" ht="32.1" customHeight="1" x14ac:dyDescent="0.15">
      <c r="A7" s="54"/>
      <c r="B7" s="54"/>
      <c r="C7" s="31" t="s">
        <v>13</v>
      </c>
      <c r="D7" s="17"/>
      <c r="E7" s="54"/>
      <c r="F7" s="54"/>
      <c r="G7" s="15"/>
      <c r="H7" s="15"/>
      <c r="I7" s="15"/>
      <c r="J7" s="15"/>
      <c r="K7" s="15"/>
      <c r="L7" s="15"/>
      <c r="M7" s="15"/>
      <c r="N7" s="15"/>
      <c r="O7" s="15"/>
      <c r="P7" s="15"/>
      <c r="Q7" s="15"/>
      <c r="R7" s="15"/>
      <c r="S7" s="15"/>
      <c r="T7" s="15"/>
    </row>
    <row r="8" spans="1:20" s="7" customFormat="1" ht="32.1" customHeight="1" x14ac:dyDescent="0.15">
      <c r="A8" s="54"/>
      <c r="B8" s="54"/>
      <c r="C8" s="32" t="s">
        <v>11</v>
      </c>
      <c r="D8" s="58">
        <f>D7-D9</f>
        <v>0</v>
      </c>
      <c r="E8" s="54"/>
      <c r="F8" s="54"/>
      <c r="G8" s="15"/>
      <c r="H8" s="15"/>
      <c r="I8" s="15"/>
      <c r="J8" s="15"/>
      <c r="K8" s="15"/>
      <c r="L8" s="15"/>
      <c r="M8" s="15"/>
      <c r="N8" s="15"/>
      <c r="O8" s="15"/>
      <c r="P8" s="15"/>
      <c r="Q8" s="15"/>
      <c r="R8" s="15"/>
      <c r="S8" s="15"/>
      <c r="T8" s="15"/>
    </row>
    <row r="9" spans="1:20" s="7" customFormat="1" ht="32.1" customHeight="1" thickBot="1" x14ac:dyDescent="0.2">
      <c r="A9" s="54"/>
      <c r="B9" s="54"/>
      <c r="C9" s="33" t="s">
        <v>12</v>
      </c>
      <c r="D9" s="59">
        <f>IF(D7&lt;=50,0.4*D7,IF(D7&lt;=500,0.3*(D7-50)+0.4*50,0.2*(D7-500)+0.3*450+0.4*50))</f>
        <v>0</v>
      </c>
      <c r="E9" s="54"/>
      <c r="F9" s="54"/>
      <c r="G9" s="15"/>
      <c r="H9" s="15"/>
      <c r="I9" s="15"/>
      <c r="J9" s="15"/>
      <c r="K9" s="15"/>
      <c r="L9" s="15"/>
      <c r="M9" s="15"/>
      <c r="N9" s="15"/>
      <c r="O9" s="15"/>
      <c r="P9" s="15"/>
      <c r="Q9" s="15"/>
      <c r="R9" s="15"/>
      <c r="S9" s="15"/>
      <c r="T9" s="15"/>
    </row>
    <row r="10" spans="1:20" x14ac:dyDescent="0.15">
      <c r="A10" s="40"/>
      <c r="B10" s="40"/>
      <c r="C10" s="40"/>
      <c r="D10" s="40"/>
      <c r="E10" s="40"/>
      <c r="F10" s="40"/>
    </row>
    <row r="11" spans="1:20" x14ac:dyDescent="0.15">
      <c r="A11" s="40"/>
      <c r="B11" s="40"/>
      <c r="C11" s="40"/>
      <c r="D11" s="40"/>
      <c r="E11" s="40"/>
      <c r="F11" s="40"/>
    </row>
    <row r="12" spans="1:20" ht="13.5" customHeight="1" x14ac:dyDescent="0.15">
      <c r="A12" s="40"/>
      <c r="B12" s="40"/>
      <c r="C12" s="40"/>
      <c r="D12" s="40"/>
      <c r="E12" s="40"/>
      <c r="F12" s="40"/>
    </row>
    <row r="13" spans="1:20" ht="18.75" customHeight="1" x14ac:dyDescent="0.15">
      <c r="A13" s="40"/>
      <c r="B13" s="40"/>
      <c r="C13" s="101" t="s">
        <v>35</v>
      </c>
      <c r="D13" s="102"/>
      <c r="E13" s="40"/>
      <c r="F13" s="40"/>
    </row>
    <row r="14" spans="1:20" ht="18.75" customHeight="1" x14ac:dyDescent="0.15">
      <c r="A14" s="40"/>
      <c r="B14" s="40"/>
      <c r="C14" s="103"/>
      <c r="D14" s="104"/>
      <c r="E14" s="40"/>
      <c r="F14" s="40"/>
    </row>
    <row r="15" spans="1:20" ht="18.75" customHeight="1" x14ac:dyDescent="0.15">
      <c r="A15" s="40"/>
      <c r="B15" s="40"/>
      <c r="C15" s="103"/>
      <c r="D15" s="104"/>
      <c r="E15" s="40"/>
      <c r="F15" s="40"/>
    </row>
    <row r="16" spans="1:20" ht="18.75" customHeight="1" x14ac:dyDescent="0.15">
      <c r="A16" s="40"/>
      <c r="B16" s="40"/>
      <c r="C16" s="103"/>
      <c r="D16" s="104"/>
      <c r="E16" s="40"/>
      <c r="F16" s="40"/>
    </row>
    <row r="17" spans="1:6" ht="18.75" customHeight="1" x14ac:dyDescent="0.15">
      <c r="A17" s="40"/>
      <c r="B17" s="40"/>
      <c r="C17" s="105"/>
      <c r="D17" s="106"/>
      <c r="E17" s="40"/>
      <c r="F17" s="40"/>
    </row>
    <row r="18" spans="1:6" x14ac:dyDescent="0.15">
      <c r="A18" s="40"/>
      <c r="B18" s="40"/>
      <c r="C18" s="40"/>
      <c r="D18" s="53"/>
      <c r="E18" s="40"/>
      <c r="F18" s="40"/>
    </row>
    <row r="19" spans="1:6" x14ac:dyDescent="0.15">
      <c r="A19" s="40"/>
      <c r="B19" s="40"/>
      <c r="C19" s="40"/>
      <c r="D19" s="53"/>
      <c r="E19" s="40"/>
      <c r="F19" s="40"/>
    </row>
    <row r="20" spans="1:6" x14ac:dyDescent="0.15">
      <c r="A20" s="40"/>
      <c r="B20" s="40"/>
      <c r="C20" s="40"/>
      <c r="D20" s="53"/>
      <c r="E20" s="40"/>
      <c r="F20" s="40"/>
    </row>
    <row r="21" spans="1:6" x14ac:dyDescent="0.15">
      <c r="A21" s="40"/>
      <c r="B21" s="40"/>
      <c r="C21" s="40"/>
      <c r="D21" s="53"/>
      <c r="E21" s="40"/>
      <c r="F21" s="40"/>
    </row>
    <row r="22" spans="1:6" x14ac:dyDescent="0.15">
      <c r="A22" s="40"/>
      <c r="B22" s="40"/>
      <c r="C22" s="40"/>
      <c r="D22" s="53"/>
      <c r="E22" s="40"/>
      <c r="F22" s="40"/>
    </row>
    <row r="23" spans="1:6" x14ac:dyDescent="0.15">
      <c r="A23" s="40"/>
      <c r="B23" s="40"/>
      <c r="C23" s="40"/>
      <c r="D23" s="53"/>
      <c r="E23" s="40"/>
      <c r="F23" s="40"/>
    </row>
    <row r="24" spans="1:6" x14ac:dyDescent="0.15">
      <c r="A24" s="40"/>
      <c r="B24" s="40"/>
      <c r="C24" s="40"/>
      <c r="D24" s="53"/>
      <c r="E24" s="40"/>
      <c r="F24" s="40"/>
    </row>
    <row r="25" spans="1:6" x14ac:dyDescent="0.15">
      <c r="A25" s="40"/>
      <c r="B25" s="40"/>
      <c r="C25" s="40"/>
      <c r="D25" s="53"/>
      <c r="E25" s="40"/>
      <c r="F25" s="40"/>
    </row>
    <row r="26" spans="1:6" x14ac:dyDescent="0.15">
      <c r="A26" s="40"/>
      <c r="B26" s="40"/>
      <c r="C26" s="40"/>
      <c r="D26" s="53"/>
      <c r="E26" s="40"/>
      <c r="F26" s="40"/>
    </row>
    <row r="27" spans="1:6" s="10" customFormat="1" x14ac:dyDescent="0.15">
      <c r="D27" s="11"/>
    </row>
    <row r="28" spans="1:6" s="10" customFormat="1" x14ac:dyDescent="0.15">
      <c r="D28" s="11"/>
    </row>
    <row r="29" spans="1:6" s="10" customFormat="1" x14ac:dyDescent="0.15">
      <c r="D29" s="11"/>
    </row>
    <row r="30" spans="1:6" s="10" customFormat="1" x14ac:dyDescent="0.15">
      <c r="D30" s="11"/>
    </row>
    <row r="31" spans="1:6" s="10" customFormat="1" x14ac:dyDescent="0.15">
      <c r="D31" s="11"/>
    </row>
    <row r="32" spans="1:6" s="10" customFormat="1" x14ac:dyDescent="0.15">
      <c r="D32" s="11"/>
    </row>
    <row r="33" spans="4:4" s="10" customFormat="1" x14ac:dyDescent="0.15">
      <c r="D33" s="11"/>
    </row>
    <row r="34" spans="4:4" s="10" customFormat="1" x14ac:dyDescent="0.15">
      <c r="D34" s="11"/>
    </row>
    <row r="35" spans="4:4" s="10" customFormat="1" x14ac:dyDescent="0.15">
      <c r="D35" s="11"/>
    </row>
  </sheetData>
  <sheetProtection password="EC03" sheet="1" selectLockedCells="1"/>
  <mergeCells count="3">
    <mergeCell ref="C13:D17"/>
    <mergeCell ref="B4:E4"/>
    <mergeCell ref="B2:E2"/>
  </mergeCells>
  <phoneticPr fontId="1" type="noConversion"/>
  <dataValidations count="1">
    <dataValidation type="decimal" operator="greaterThanOrEqual" allowBlank="1" showInputMessage="1" showErrorMessage="1" errorTitle="错误" error="总经费金额必须大于0" sqref="D7">
      <formula1>0</formula1>
    </dataValidation>
  </dataValidations>
  <pageMargins left="0.70866141732283472" right="0.70866141732283472" top="0.74803149606299213" bottom="0.74803149606299213" header="0.31496062992125984" footer="0.31496062992125984"/>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showZeros="0" workbookViewId="0">
      <selection activeCell="D6" sqref="D6"/>
    </sheetView>
  </sheetViews>
  <sheetFormatPr defaultRowHeight="13.5" x14ac:dyDescent="0.15"/>
  <cols>
    <col min="1" max="1" width="4.25" style="1" customWidth="1"/>
    <col min="2" max="2" width="24.75" style="1" customWidth="1"/>
    <col min="3" max="3" width="43.375" style="1" customWidth="1"/>
    <col min="4" max="4" width="18.25" style="8" bestFit="1" customWidth="1"/>
    <col min="5" max="5" width="24.75" style="1" customWidth="1"/>
    <col min="6" max="6" width="4.25" style="1" customWidth="1"/>
    <col min="7" max="7" width="4.25" style="12" customWidth="1"/>
    <col min="8" max="8" width="24.75" style="12" customWidth="1"/>
    <col min="9" max="9" width="43.625" style="12" customWidth="1"/>
    <col min="10" max="10" width="19.375" style="12" customWidth="1"/>
    <col min="11" max="11" width="24.75" style="12" customWidth="1"/>
    <col min="12" max="12" width="4.25" style="12" customWidth="1"/>
    <col min="13" max="19" width="9" style="12"/>
    <col min="20" max="16384" width="9" style="1"/>
  </cols>
  <sheetData>
    <row r="1" spans="1:19" x14ac:dyDescent="0.15">
      <c r="A1" s="39"/>
      <c r="B1" s="40"/>
      <c r="C1" s="39"/>
      <c r="D1" s="40"/>
      <c r="E1" s="39"/>
      <c r="F1" s="39"/>
      <c r="G1" s="39"/>
      <c r="H1" s="39"/>
      <c r="I1" s="39"/>
      <c r="J1" s="39"/>
      <c r="K1" s="39"/>
      <c r="L1" s="39"/>
    </row>
    <row r="2" spans="1:19" s="2" customFormat="1" ht="70.5" customHeight="1" x14ac:dyDescent="0.15">
      <c r="A2" s="39"/>
      <c r="B2" s="40"/>
      <c r="C2" s="110" t="s">
        <v>33</v>
      </c>
      <c r="D2" s="111"/>
      <c r="E2" s="111"/>
      <c r="F2" s="111"/>
      <c r="G2" s="111"/>
      <c r="H2" s="111"/>
      <c r="I2" s="111"/>
      <c r="J2" s="112"/>
      <c r="K2" s="39"/>
      <c r="L2" s="44"/>
      <c r="M2" s="13"/>
      <c r="N2" s="13"/>
      <c r="O2" s="13"/>
      <c r="P2" s="13"/>
      <c r="Q2" s="13"/>
      <c r="R2" s="13"/>
      <c r="S2" s="13"/>
    </row>
    <row r="3" spans="1:19" ht="17.25" customHeight="1" x14ac:dyDescent="0.15">
      <c r="A3" s="39"/>
      <c r="B3" s="39"/>
      <c r="C3" s="39"/>
      <c r="D3" s="41"/>
      <c r="E3" s="39"/>
      <c r="F3" s="39"/>
      <c r="G3" s="39"/>
      <c r="H3" s="39"/>
      <c r="I3" s="39"/>
      <c r="J3" s="39"/>
      <c r="K3" s="39"/>
      <c r="L3" s="39"/>
    </row>
    <row r="4" spans="1:19" ht="18.75" x14ac:dyDescent="0.15">
      <c r="A4" s="40"/>
      <c r="B4" s="39"/>
      <c r="C4" s="88" t="s">
        <v>1</v>
      </c>
      <c r="D4" s="88"/>
      <c r="E4" s="39"/>
      <c r="F4" s="39"/>
      <c r="G4" s="40"/>
      <c r="H4" s="39"/>
      <c r="I4" s="88" t="s">
        <v>1</v>
      </c>
      <c r="J4" s="88"/>
      <c r="K4" s="39"/>
      <c r="L4" s="39"/>
    </row>
    <row r="5" spans="1:19" ht="18.75" x14ac:dyDescent="0.15">
      <c r="A5" s="40"/>
      <c r="B5" s="39"/>
      <c r="C5" s="42"/>
      <c r="D5" s="43" t="s">
        <v>0</v>
      </c>
      <c r="E5" s="39"/>
      <c r="F5" s="39"/>
      <c r="G5" s="40"/>
      <c r="H5" s="39"/>
      <c r="I5" s="42"/>
      <c r="J5" s="43" t="s">
        <v>0</v>
      </c>
      <c r="K5" s="39"/>
      <c r="L5" s="39"/>
    </row>
    <row r="6" spans="1:19" ht="32.1" customHeight="1" x14ac:dyDescent="0.15">
      <c r="A6" s="40"/>
      <c r="B6" s="39"/>
      <c r="C6" s="60" t="s">
        <v>10</v>
      </c>
      <c r="D6" s="18"/>
      <c r="E6" s="39"/>
      <c r="F6" s="39"/>
      <c r="G6" s="40"/>
      <c r="H6" s="39"/>
      <c r="I6" s="60" t="s">
        <v>10</v>
      </c>
      <c r="J6" s="18">
        <v>0</v>
      </c>
      <c r="K6" s="39"/>
      <c r="L6" s="39"/>
    </row>
    <row r="7" spans="1:19" ht="32.1" customHeight="1" x14ac:dyDescent="0.15">
      <c r="A7" s="40"/>
      <c r="B7" s="39"/>
      <c r="C7" s="60" t="s">
        <v>11</v>
      </c>
      <c r="D7" s="62">
        <f>D6-D8</f>
        <v>0</v>
      </c>
      <c r="E7" s="39"/>
      <c r="F7" s="39"/>
      <c r="G7" s="40"/>
      <c r="H7" s="39"/>
      <c r="I7" s="60" t="s">
        <v>11</v>
      </c>
      <c r="J7" s="80">
        <f>J6-J8</f>
        <v>0</v>
      </c>
      <c r="K7" s="39"/>
      <c r="L7" s="39"/>
    </row>
    <row r="8" spans="1:19" ht="32.1" customHeight="1" thickBot="1" x14ac:dyDescent="0.2">
      <c r="A8" s="40"/>
      <c r="B8" s="39"/>
      <c r="C8" s="61" t="s">
        <v>12</v>
      </c>
      <c r="D8" s="63">
        <f>IF(D6&lt;=50,0.4*D6,IF(D6&lt;=500,0.3*(D6-50)+0.4*50,0.2*(D6-500)+0.3*450+0.4*50))</f>
        <v>0</v>
      </c>
      <c r="E8" s="39"/>
      <c r="F8" s="39"/>
      <c r="G8" s="40"/>
      <c r="H8" s="39"/>
      <c r="I8" s="61" t="s">
        <v>12</v>
      </c>
      <c r="J8" s="81">
        <f>IF(J6&lt;=50,0.6*J6,IF(J6&lt;=500,0.5*(J6-50)+0.6*50,0.4*(J6-500)+0.5*450+0.6*50))</f>
        <v>0</v>
      </c>
      <c r="K8" s="39"/>
      <c r="L8" s="39"/>
    </row>
    <row r="9" spans="1:19" ht="32.1" customHeight="1" x14ac:dyDescent="0.15">
      <c r="A9" s="40"/>
      <c r="B9" s="39"/>
      <c r="C9" s="39"/>
      <c r="D9" s="39"/>
      <c r="E9" s="39"/>
      <c r="F9" s="39"/>
      <c r="G9" s="40"/>
      <c r="H9" s="39"/>
      <c r="I9" s="39"/>
      <c r="J9" s="39"/>
      <c r="K9" s="39"/>
      <c r="L9" s="39"/>
    </row>
    <row r="10" spans="1:19" x14ac:dyDescent="0.15">
      <c r="A10" s="40"/>
      <c r="B10" s="40"/>
      <c r="C10" s="39"/>
      <c r="D10" s="39"/>
      <c r="E10" s="39"/>
      <c r="F10" s="39"/>
      <c r="G10" s="40"/>
      <c r="H10" s="40"/>
      <c r="I10" s="39"/>
      <c r="J10" s="39"/>
      <c r="K10" s="39"/>
      <c r="L10" s="39"/>
    </row>
    <row r="11" spans="1:19" ht="13.5" customHeight="1" x14ac:dyDescent="0.15">
      <c r="A11" s="40"/>
      <c r="B11" s="40"/>
      <c r="C11" s="95" t="s">
        <v>36</v>
      </c>
      <c r="D11" s="96"/>
      <c r="E11" s="39"/>
      <c r="F11" s="39"/>
      <c r="G11" s="40"/>
      <c r="H11" s="40"/>
      <c r="I11" s="95" t="s">
        <v>37</v>
      </c>
      <c r="J11" s="96"/>
      <c r="K11" s="39"/>
      <c r="L11" s="39"/>
    </row>
    <row r="12" spans="1:19" ht="13.5" customHeight="1" x14ac:dyDescent="0.15">
      <c r="A12" s="40"/>
      <c r="B12" s="40"/>
      <c r="C12" s="97"/>
      <c r="D12" s="98"/>
      <c r="E12" s="39"/>
      <c r="F12" s="39"/>
      <c r="G12" s="40"/>
      <c r="H12" s="40"/>
      <c r="I12" s="97"/>
      <c r="J12" s="98"/>
      <c r="K12" s="39"/>
      <c r="L12" s="39"/>
    </row>
    <row r="13" spans="1:19" x14ac:dyDescent="0.15">
      <c r="A13" s="39"/>
      <c r="B13" s="39"/>
      <c r="C13" s="97"/>
      <c r="D13" s="98"/>
      <c r="E13" s="39"/>
      <c r="F13" s="39"/>
      <c r="G13" s="39"/>
      <c r="H13" s="39"/>
      <c r="I13" s="97"/>
      <c r="J13" s="98"/>
      <c r="K13" s="39"/>
      <c r="L13" s="39"/>
    </row>
    <row r="14" spans="1:19" x14ac:dyDescent="0.15">
      <c r="A14" s="39"/>
      <c r="B14" s="39"/>
      <c r="C14" s="97"/>
      <c r="D14" s="98"/>
      <c r="E14" s="39"/>
      <c r="F14" s="39"/>
      <c r="G14" s="39"/>
      <c r="H14" s="39"/>
      <c r="I14" s="97"/>
      <c r="J14" s="98"/>
      <c r="K14" s="39"/>
      <c r="L14" s="39"/>
    </row>
    <row r="15" spans="1:19" x14ac:dyDescent="0.15">
      <c r="A15" s="39"/>
      <c r="B15" s="39"/>
      <c r="C15" s="97"/>
      <c r="D15" s="98"/>
      <c r="E15" s="39"/>
      <c r="F15" s="39"/>
      <c r="G15" s="39"/>
      <c r="H15" s="39"/>
      <c r="I15" s="97"/>
      <c r="J15" s="98"/>
      <c r="K15" s="39"/>
      <c r="L15" s="39"/>
    </row>
    <row r="16" spans="1:19" x14ac:dyDescent="0.15">
      <c r="A16" s="39"/>
      <c r="B16" s="39"/>
      <c r="C16" s="99"/>
      <c r="D16" s="100"/>
      <c r="E16" s="39"/>
      <c r="F16" s="39"/>
      <c r="G16" s="39"/>
      <c r="H16" s="39"/>
      <c r="I16" s="99"/>
      <c r="J16" s="100"/>
      <c r="K16" s="39"/>
      <c r="L16" s="39"/>
    </row>
    <row r="17" spans="1:12" x14ac:dyDescent="0.15">
      <c r="A17" s="39"/>
      <c r="B17" s="39"/>
      <c r="C17" s="39"/>
      <c r="D17" s="41"/>
      <c r="E17" s="39"/>
      <c r="F17" s="39"/>
      <c r="G17" s="39"/>
      <c r="H17" s="39"/>
      <c r="I17" s="39"/>
      <c r="J17" s="41"/>
      <c r="K17" s="39"/>
      <c r="L17" s="39"/>
    </row>
    <row r="18" spans="1:12" x14ac:dyDescent="0.15">
      <c r="A18" s="39"/>
      <c r="B18" s="39"/>
      <c r="C18" s="39"/>
      <c r="D18" s="41"/>
      <c r="E18" s="39"/>
      <c r="F18" s="39"/>
      <c r="G18" s="39"/>
      <c r="H18" s="39"/>
      <c r="I18" s="39"/>
      <c r="J18" s="41"/>
      <c r="K18" s="39"/>
      <c r="L18" s="39"/>
    </row>
    <row r="19" spans="1:12" x14ac:dyDescent="0.15">
      <c r="A19" s="39"/>
      <c r="B19" s="39"/>
      <c r="C19" s="39"/>
      <c r="D19" s="41"/>
      <c r="E19" s="39"/>
      <c r="F19" s="39"/>
      <c r="G19" s="39"/>
      <c r="H19" s="39"/>
      <c r="I19" s="39"/>
      <c r="J19" s="41"/>
      <c r="K19" s="39"/>
      <c r="L19" s="39"/>
    </row>
    <row r="20" spans="1:12" x14ac:dyDescent="0.15">
      <c r="A20" s="39"/>
      <c r="B20" s="39"/>
      <c r="C20" s="39"/>
      <c r="D20" s="41"/>
      <c r="E20" s="39"/>
      <c r="F20" s="39"/>
      <c r="G20" s="39"/>
      <c r="H20" s="39"/>
      <c r="I20" s="39"/>
      <c r="J20" s="41"/>
      <c r="K20" s="39"/>
      <c r="L20" s="39"/>
    </row>
    <row r="21" spans="1:12" x14ac:dyDescent="0.15">
      <c r="A21" s="39"/>
      <c r="B21" s="39"/>
      <c r="C21" s="39"/>
      <c r="D21" s="41"/>
      <c r="E21" s="39"/>
      <c r="F21" s="39"/>
      <c r="G21" s="39"/>
      <c r="H21" s="39"/>
      <c r="I21" s="39"/>
      <c r="J21" s="41"/>
      <c r="K21" s="39"/>
      <c r="L21" s="39"/>
    </row>
    <row r="22" spans="1:12" x14ac:dyDescent="0.15">
      <c r="A22" s="39"/>
      <c r="B22" s="39"/>
      <c r="C22" s="39"/>
      <c r="D22" s="41"/>
      <c r="E22" s="39"/>
      <c r="F22" s="39"/>
      <c r="G22" s="39"/>
      <c r="H22" s="39"/>
      <c r="I22" s="39"/>
      <c r="J22" s="41"/>
      <c r="K22" s="39"/>
      <c r="L22" s="39"/>
    </row>
    <row r="23" spans="1:12" x14ac:dyDescent="0.15">
      <c r="A23" s="39"/>
      <c r="B23" s="39"/>
      <c r="C23" s="39"/>
      <c r="D23" s="41"/>
      <c r="E23" s="39"/>
      <c r="F23" s="39"/>
      <c r="G23" s="39"/>
      <c r="H23" s="39"/>
      <c r="I23" s="39"/>
      <c r="J23" s="41"/>
      <c r="K23" s="39"/>
      <c r="L23" s="39"/>
    </row>
    <row r="24" spans="1:12" x14ac:dyDescent="0.15">
      <c r="A24" s="39"/>
      <c r="B24" s="39"/>
      <c r="C24" s="39"/>
      <c r="D24" s="39"/>
      <c r="E24" s="39"/>
      <c r="F24" s="39"/>
      <c r="G24" s="39"/>
      <c r="H24" s="39"/>
      <c r="I24" s="39"/>
      <c r="J24" s="39"/>
      <c r="K24" s="39"/>
      <c r="L24" s="39"/>
    </row>
    <row r="25" spans="1:12" s="12" customFormat="1" x14ac:dyDescent="0.15">
      <c r="D25" s="14"/>
    </row>
    <row r="26" spans="1:12" s="12" customFormat="1" x14ac:dyDescent="0.15">
      <c r="D26" s="14"/>
    </row>
    <row r="27" spans="1:12" s="12" customFormat="1" x14ac:dyDescent="0.15">
      <c r="D27" s="14"/>
    </row>
    <row r="28" spans="1:12" s="12" customFormat="1" x14ac:dyDescent="0.15">
      <c r="D28" s="14"/>
    </row>
    <row r="29" spans="1:12" s="12" customFormat="1" x14ac:dyDescent="0.15">
      <c r="D29" s="14"/>
    </row>
    <row r="30" spans="1:12" s="12" customFormat="1" x14ac:dyDescent="0.15">
      <c r="D30" s="14"/>
    </row>
    <row r="31" spans="1:12" s="12" customFormat="1" x14ac:dyDescent="0.15">
      <c r="D31" s="14"/>
    </row>
    <row r="32" spans="1:12" s="12" customFormat="1" x14ac:dyDescent="0.15">
      <c r="D32" s="14"/>
    </row>
    <row r="33" spans="3:4" s="12" customFormat="1" x14ac:dyDescent="0.15">
      <c r="D33" s="14"/>
    </row>
    <row r="34" spans="3:4" s="12" customFormat="1" x14ac:dyDescent="0.15">
      <c r="D34" s="14"/>
    </row>
    <row r="35" spans="3:4" s="12" customFormat="1" x14ac:dyDescent="0.15">
      <c r="D35" s="14"/>
    </row>
    <row r="36" spans="3:4" s="12" customFormat="1" x14ac:dyDescent="0.15">
      <c r="D36" s="14"/>
    </row>
    <row r="37" spans="3:4" s="12" customFormat="1" x14ac:dyDescent="0.15">
      <c r="D37" s="14"/>
    </row>
    <row r="38" spans="3:4" s="12" customFormat="1" x14ac:dyDescent="0.15">
      <c r="D38" s="14"/>
    </row>
    <row r="39" spans="3:4" s="12" customFormat="1" x14ac:dyDescent="0.15">
      <c r="D39" s="14"/>
    </row>
    <row r="40" spans="3:4" s="12" customFormat="1" x14ac:dyDescent="0.15">
      <c r="D40" s="14"/>
    </row>
    <row r="41" spans="3:4" s="12" customFormat="1" x14ac:dyDescent="0.15">
      <c r="D41" s="14"/>
    </row>
    <row r="42" spans="3:4" s="12" customFormat="1" x14ac:dyDescent="0.15">
      <c r="D42" s="14"/>
    </row>
    <row r="43" spans="3:4" s="12" customFormat="1" x14ac:dyDescent="0.15">
      <c r="D43" s="14"/>
    </row>
    <row r="44" spans="3:4" s="12" customFormat="1" x14ac:dyDescent="0.15">
      <c r="D44" s="14"/>
    </row>
    <row r="45" spans="3:4" s="12" customFormat="1" x14ac:dyDescent="0.15">
      <c r="D45" s="14"/>
    </row>
    <row r="46" spans="3:4" s="12" customFormat="1" x14ac:dyDescent="0.15">
      <c r="C46" s="1"/>
      <c r="D46" s="8"/>
    </row>
  </sheetData>
  <sheetProtection password="EC03" sheet="1" selectLockedCells="1"/>
  <protectedRanges>
    <protectedRange algorithmName="SHA-512" hashValue="VyIOsx8QxP3KxCoTjGdPTpP9X1MfEpQYNfM9tj6A+bHkxnWjgd3NxArzEan1gdA2iZ38eLadj65wHML+oyavYw==" saltValue="Oz+EKl90aVTmBT3K2cM/Xw==" spinCount="100000" sqref="D7:D8 J7:J8" name="区域1_1"/>
  </protectedRanges>
  <mergeCells count="5">
    <mergeCell ref="C2:J2"/>
    <mergeCell ref="C4:D4"/>
    <mergeCell ref="I4:J4"/>
    <mergeCell ref="I11:J16"/>
    <mergeCell ref="C11:D16"/>
  </mergeCells>
  <phoneticPr fontId="1" type="noConversion"/>
  <conditionalFormatting sqref="D6:D8 J9:J10">
    <cfRule type="expression" priority="2">
      <formula>OR(D11&gt;D12)</formula>
    </cfRule>
  </conditionalFormatting>
  <conditionalFormatting sqref="D17:D23 D9:D10 D25:D1048576">
    <cfRule type="expression" priority="4">
      <formula>OR(D14&gt;D15)</formula>
    </cfRule>
  </conditionalFormatting>
  <conditionalFormatting sqref="J17:J23">
    <cfRule type="expression" priority="3">
      <formula>OR(J22&gt;J23)</formula>
    </cfRule>
  </conditionalFormatting>
  <conditionalFormatting sqref="D3:D5 J5">
    <cfRule type="expression" priority="5">
      <formula>OR(D7&gt;D8)</formula>
    </cfRule>
  </conditionalFormatting>
  <conditionalFormatting sqref="J6:J8">
    <cfRule type="expression" priority="1">
      <formula>OR(J10&gt;J11)</formula>
    </cfRule>
  </conditionalFormatting>
  <conditionalFormatting sqref="J4">
    <cfRule type="expression" priority="6">
      <formula>OR(#REF!&gt;J9)</formula>
    </cfRule>
  </conditionalFormatting>
  <dataValidations count="2">
    <dataValidation type="decimal" operator="greaterThanOrEqual" allowBlank="1" showInputMessage="1" showErrorMessage="1" errorTitle="错误" error="总经费金额必须大于0" sqref="J6">
      <formula1>0</formula1>
    </dataValidation>
    <dataValidation type="decimal" operator="greaterThanOrEqual" allowBlank="1" showInputMessage="1" showErrorMessage="1" errorTitle="错误" error="总经费金额必须大于0" sqref="D6">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Zeros="0" workbookViewId="0">
      <selection activeCell="C7" sqref="C7:E7"/>
    </sheetView>
  </sheetViews>
  <sheetFormatPr defaultRowHeight="13.5" x14ac:dyDescent="0.15"/>
  <cols>
    <col min="1" max="1" width="9" style="27"/>
    <col min="2" max="2" width="10.875" style="27" customWidth="1"/>
    <col min="3" max="3" width="12.75" style="27" customWidth="1"/>
    <col min="4" max="4" width="17.625" style="27" hidden="1" customWidth="1"/>
    <col min="5" max="5" width="15.25" style="27" customWidth="1"/>
    <col min="6" max="6" width="18.5" style="27" customWidth="1"/>
    <col min="7" max="8" width="9" style="27"/>
    <col min="9" max="9" width="11.625" style="27" customWidth="1"/>
    <col min="10" max="10" width="18.25" style="27" bestFit="1" customWidth="1"/>
    <col min="11" max="16384" width="9" style="27"/>
  </cols>
  <sheetData>
    <row r="1" spans="1:15" s="23" customFormat="1" ht="14.25" thickBot="1" x14ac:dyDescent="0.2">
      <c r="A1" s="74"/>
      <c r="B1" s="74"/>
      <c r="C1" s="74"/>
      <c r="D1" s="74"/>
      <c r="E1" s="74"/>
      <c r="F1" s="74"/>
      <c r="G1" s="74"/>
      <c r="H1" s="74"/>
      <c r="I1" s="74"/>
      <c r="J1" s="74"/>
      <c r="K1" s="74"/>
      <c r="L1" s="76"/>
      <c r="M1" s="76"/>
      <c r="N1" s="76"/>
    </row>
    <row r="2" spans="1:15" s="23" customFormat="1" ht="45.95" customHeight="1" thickBot="1" x14ac:dyDescent="0.2">
      <c r="A2" s="74"/>
      <c r="B2" s="113" t="s">
        <v>16</v>
      </c>
      <c r="C2" s="114"/>
      <c r="D2" s="114"/>
      <c r="E2" s="114"/>
      <c r="F2" s="114"/>
      <c r="G2" s="114"/>
      <c r="H2" s="114"/>
      <c r="I2" s="114"/>
      <c r="J2" s="115"/>
      <c r="K2" s="74"/>
      <c r="L2" s="76"/>
      <c r="M2" s="76"/>
      <c r="N2" s="76"/>
    </row>
    <row r="3" spans="1:15" s="23" customFormat="1" ht="18.75" x14ac:dyDescent="0.15">
      <c r="A3" s="74"/>
      <c r="B3" s="116" t="s">
        <v>25</v>
      </c>
      <c r="C3" s="116"/>
      <c r="D3" s="116"/>
      <c r="E3" s="116"/>
      <c r="F3" s="116"/>
      <c r="G3" s="116"/>
      <c r="H3" s="116"/>
      <c r="I3" s="116"/>
      <c r="J3" s="116"/>
      <c r="K3" s="74"/>
      <c r="L3" s="76"/>
      <c r="M3" s="76"/>
      <c r="N3" s="76"/>
    </row>
    <row r="4" spans="1:15" s="23" customFormat="1" ht="55.5" customHeight="1" x14ac:dyDescent="0.15">
      <c r="A4" s="74"/>
      <c r="B4" s="75"/>
      <c r="C4" s="75"/>
      <c r="D4" s="75"/>
      <c r="E4" s="75"/>
      <c r="F4" s="75"/>
      <c r="G4" s="74"/>
      <c r="H4" s="74"/>
      <c r="I4" s="121" t="s">
        <v>27</v>
      </c>
      <c r="J4" s="121"/>
      <c r="K4" s="121"/>
      <c r="L4" s="121"/>
      <c r="M4" s="121"/>
      <c r="N4" s="76"/>
    </row>
    <row r="5" spans="1:15" s="23" customFormat="1" ht="20.25" customHeight="1" thickBot="1" x14ac:dyDescent="0.2">
      <c r="A5" s="77"/>
      <c r="B5" s="117" t="s">
        <v>19</v>
      </c>
      <c r="C5" s="117"/>
      <c r="D5" s="117"/>
      <c r="E5" s="117"/>
      <c r="F5" s="117"/>
      <c r="G5" s="74"/>
      <c r="H5" s="74"/>
      <c r="I5" s="121"/>
      <c r="J5" s="121"/>
      <c r="K5" s="121"/>
      <c r="L5" s="121"/>
      <c r="M5" s="121"/>
      <c r="N5" s="76"/>
    </row>
    <row r="6" spans="1:15" s="23" customFormat="1" ht="35.1" customHeight="1" thickBot="1" x14ac:dyDescent="0.2">
      <c r="A6" s="74"/>
      <c r="B6" s="118" t="s">
        <v>22</v>
      </c>
      <c r="C6" s="119"/>
      <c r="D6" s="119"/>
      <c r="E6" s="120"/>
      <c r="F6" s="64" t="s">
        <v>26</v>
      </c>
      <c r="G6" s="74"/>
      <c r="H6" s="74"/>
      <c r="I6" s="122" t="s">
        <v>22</v>
      </c>
      <c r="J6" s="123"/>
      <c r="K6" s="123"/>
      <c r="L6" s="124"/>
      <c r="M6" s="68" t="s">
        <v>26</v>
      </c>
      <c r="N6" s="76"/>
    </row>
    <row r="7" spans="1:15" ht="35.1" customHeight="1" thickBot="1" x14ac:dyDescent="0.2">
      <c r="A7" s="74"/>
      <c r="B7" s="65" t="s">
        <v>17</v>
      </c>
      <c r="C7" s="129"/>
      <c r="D7" s="130"/>
      <c r="E7" s="130"/>
      <c r="F7" s="24"/>
      <c r="G7" s="74"/>
      <c r="H7" s="74"/>
      <c r="I7" s="69" t="s">
        <v>17</v>
      </c>
      <c r="J7" s="135">
        <v>30</v>
      </c>
      <c r="K7" s="136"/>
      <c r="L7" s="136"/>
      <c r="M7" s="28">
        <v>0.12</v>
      </c>
      <c r="N7" s="76"/>
      <c r="O7" s="23"/>
    </row>
    <row r="8" spans="1:15" ht="35.1" customHeight="1" thickBot="1" x14ac:dyDescent="0.2">
      <c r="A8" s="74"/>
      <c r="B8" s="66" t="s">
        <v>24</v>
      </c>
      <c r="C8" s="131"/>
      <c r="D8" s="132"/>
      <c r="E8" s="132"/>
      <c r="F8" s="25"/>
      <c r="G8" s="74"/>
      <c r="H8" s="74"/>
      <c r="I8" s="70" t="s">
        <v>24</v>
      </c>
      <c r="J8" s="137"/>
      <c r="K8" s="138"/>
      <c r="L8" s="138"/>
      <c r="M8" s="29">
        <v>0.1</v>
      </c>
      <c r="N8" s="76"/>
      <c r="O8" s="23"/>
    </row>
    <row r="9" spans="1:15" ht="35.1" customHeight="1" thickBot="1" x14ac:dyDescent="0.2">
      <c r="A9" s="74"/>
      <c r="B9" s="67" t="s">
        <v>18</v>
      </c>
      <c r="C9" s="133"/>
      <c r="D9" s="134"/>
      <c r="E9" s="134"/>
      <c r="F9" s="26"/>
      <c r="G9" s="74"/>
      <c r="H9" s="74"/>
      <c r="I9" s="71" t="s">
        <v>18</v>
      </c>
      <c r="J9" s="139">
        <v>100</v>
      </c>
      <c r="K9" s="140"/>
      <c r="L9" s="140"/>
      <c r="M9" s="30">
        <v>0.08</v>
      </c>
      <c r="N9" s="76"/>
      <c r="O9" s="23"/>
    </row>
    <row r="10" spans="1:15" s="23" customFormat="1" x14ac:dyDescent="0.15">
      <c r="A10" s="74"/>
      <c r="B10" s="74"/>
      <c r="C10" s="74"/>
      <c r="D10" s="74"/>
      <c r="E10" s="74"/>
      <c r="F10" s="74"/>
      <c r="G10" s="74"/>
      <c r="H10" s="74"/>
      <c r="I10" s="74"/>
      <c r="J10" s="74"/>
      <c r="K10" s="74"/>
      <c r="L10" s="76"/>
      <c r="M10" s="76"/>
      <c r="N10" s="76"/>
    </row>
    <row r="11" spans="1:15" s="23" customFormat="1" ht="18.75" x14ac:dyDescent="0.15">
      <c r="A11" s="74"/>
      <c r="B11" s="74"/>
      <c r="C11" s="74"/>
      <c r="D11" s="74"/>
      <c r="E11" s="74"/>
      <c r="F11" s="74"/>
      <c r="G11" s="78"/>
      <c r="H11" s="78"/>
      <c r="I11" s="74"/>
      <c r="J11" s="74"/>
      <c r="K11" s="74"/>
      <c r="L11" s="76"/>
      <c r="M11" s="76"/>
      <c r="N11" s="76"/>
    </row>
    <row r="12" spans="1:15" s="23" customFormat="1" ht="18.75" x14ac:dyDescent="0.15">
      <c r="A12" s="74"/>
      <c r="B12" s="74"/>
      <c r="C12" s="74"/>
      <c r="D12" s="74"/>
      <c r="E12" s="74"/>
      <c r="F12" s="74"/>
      <c r="G12" s="78"/>
      <c r="H12" s="78"/>
      <c r="I12" s="74"/>
      <c r="J12" s="74"/>
      <c r="K12" s="74"/>
      <c r="L12" s="76"/>
      <c r="M12" s="76"/>
      <c r="N12" s="76"/>
    </row>
    <row r="13" spans="1:15" s="23" customFormat="1" ht="18.75" customHeight="1" x14ac:dyDescent="0.15">
      <c r="A13" s="74"/>
      <c r="B13" s="117" t="s">
        <v>20</v>
      </c>
      <c r="C13" s="117"/>
      <c r="D13" s="117"/>
      <c r="E13" s="117"/>
      <c r="F13" s="117"/>
      <c r="G13" s="78"/>
      <c r="H13" s="78"/>
      <c r="I13" s="74"/>
      <c r="J13" s="74"/>
      <c r="K13" s="74"/>
      <c r="L13" s="76"/>
      <c r="M13" s="76"/>
      <c r="N13" s="76"/>
    </row>
    <row r="14" spans="1:15" s="23" customFormat="1" ht="19.5" thickBot="1" x14ac:dyDescent="0.2">
      <c r="A14" s="74"/>
      <c r="B14" s="78"/>
      <c r="C14" s="74"/>
      <c r="D14" s="74"/>
      <c r="E14" s="74"/>
      <c r="F14" s="79" t="s">
        <v>0</v>
      </c>
      <c r="G14" s="78"/>
      <c r="H14" s="78"/>
      <c r="I14" s="74"/>
      <c r="J14" s="74"/>
      <c r="K14" s="74"/>
      <c r="L14" s="76"/>
      <c r="M14" s="76"/>
      <c r="N14" s="76"/>
    </row>
    <row r="15" spans="1:15" ht="35.1" customHeight="1" x14ac:dyDescent="0.15">
      <c r="A15" s="74"/>
      <c r="B15" s="141" t="s">
        <v>10</v>
      </c>
      <c r="C15" s="142"/>
      <c r="D15" s="142"/>
      <c r="E15" s="142"/>
      <c r="F15" s="21">
        <v>0</v>
      </c>
      <c r="G15" s="78"/>
      <c r="H15" s="78"/>
      <c r="I15" s="74"/>
      <c r="J15" s="74"/>
      <c r="K15" s="74"/>
      <c r="L15" s="76"/>
      <c r="M15" s="76"/>
      <c r="N15" s="76"/>
      <c r="O15" s="23"/>
    </row>
    <row r="16" spans="1:15" ht="35.1" customHeight="1" x14ac:dyDescent="0.15">
      <c r="A16" s="74"/>
      <c r="B16" s="125" t="s">
        <v>21</v>
      </c>
      <c r="C16" s="126"/>
      <c r="D16" s="126"/>
      <c r="E16" s="126"/>
      <c r="F16" s="22"/>
      <c r="G16" s="78"/>
      <c r="H16" s="78"/>
      <c r="I16" s="74"/>
      <c r="J16" s="74"/>
      <c r="K16" s="74"/>
      <c r="L16" s="76"/>
      <c r="M16" s="76"/>
      <c r="N16" s="76"/>
      <c r="O16" s="23"/>
    </row>
    <row r="17" spans="1:15" ht="35.1" customHeight="1" x14ac:dyDescent="0.15">
      <c r="A17" s="74"/>
      <c r="B17" s="125" t="s">
        <v>8</v>
      </c>
      <c r="C17" s="126"/>
      <c r="D17" s="126"/>
      <c r="E17" s="126"/>
      <c r="F17" s="72">
        <f>IF((((F15-F16)/(F7+1))&lt;=C7),((F15+F7*F16)/(F7+1)),IF((((F15+F8*C7-C7*F7-F16)/(1+F8))&lt;=C9),((F15+F8*F16+F8*C7-F7*C7)/(1+F8)),((F15-C7*F7-C9*F8+C7*F8+F16*F9+C9*F9))/(1+F9)))</f>
        <v>0</v>
      </c>
      <c r="G17" s="78"/>
      <c r="H17" s="78"/>
      <c r="I17" s="74"/>
      <c r="J17" s="74"/>
      <c r="K17" s="74"/>
      <c r="L17" s="76"/>
      <c r="M17" s="76"/>
      <c r="N17" s="76"/>
      <c r="O17" s="23"/>
    </row>
    <row r="18" spans="1:15" ht="35.1" customHeight="1" thickBot="1" x14ac:dyDescent="0.2">
      <c r="A18" s="74"/>
      <c r="B18" s="127" t="s">
        <v>9</v>
      </c>
      <c r="C18" s="128"/>
      <c r="D18" s="128"/>
      <c r="E18" s="128"/>
      <c r="F18" s="73">
        <f>F15-F17</f>
        <v>0</v>
      </c>
      <c r="G18" s="78"/>
      <c r="H18" s="78"/>
      <c r="I18" s="74"/>
      <c r="J18" s="74"/>
      <c r="K18" s="74"/>
      <c r="L18" s="76"/>
      <c r="M18" s="76"/>
      <c r="N18" s="76"/>
      <c r="O18" s="23"/>
    </row>
    <row r="19" spans="1:15" ht="18.75" x14ac:dyDescent="0.15">
      <c r="A19" s="74"/>
      <c r="B19" s="74"/>
      <c r="C19" s="74"/>
      <c r="D19" s="74"/>
      <c r="E19" s="74"/>
      <c r="F19" s="74"/>
      <c r="G19" s="78"/>
      <c r="H19" s="78"/>
      <c r="I19" s="74"/>
      <c r="J19" s="74"/>
      <c r="K19" s="74"/>
      <c r="L19" s="76"/>
      <c r="M19" s="76"/>
      <c r="N19" s="76"/>
      <c r="O19" s="23"/>
    </row>
    <row r="20" spans="1:15" ht="18.75" x14ac:dyDescent="0.15">
      <c r="A20" s="74"/>
      <c r="B20" s="74"/>
      <c r="C20" s="74"/>
      <c r="D20" s="74"/>
      <c r="E20" s="74"/>
      <c r="F20" s="74"/>
      <c r="G20" s="78"/>
      <c r="H20" s="78"/>
      <c r="I20" s="74"/>
      <c r="J20" s="74"/>
      <c r="K20" s="74"/>
      <c r="L20" s="76"/>
      <c r="M20" s="76"/>
      <c r="N20" s="76"/>
      <c r="O20" s="23"/>
    </row>
    <row r="21" spans="1:15" ht="18.75" x14ac:dyDescent="0.15">
      <c r="A21" s="74"/>
      <c r="B21" s="74"/>
      <c r="C21" s="74"/>
      <c r="D21" s="74"/>
      <c r="E21" s="74"/>
      <c r="F21" s="74"/>
      <c r="G21" s="78"/>
      <c r="H21" s="78"/>
      <c r="I21" s="74"/>
      <c r="J21" s="74"/>
      <c r="K21" s="74"/>
      <c r="L21" s="76"/>
      <c r="M21" s="76"/>
      <c r="N21" s="76"/>
      <c r="O21" s="23"/>
    </row>
    <row r="22" spans="1:15" ht="18.75" x14ac:dyDescent="0.15">
      <c r="A22" s="74"/>
      <c r="B22" s="74"/>
      <c r="C22" s="74"/>
      <c r="D22" s="74"/>
      <c r="E22" s="74"/>
      <c r="F22" s="74"/>
      <c r="G22" s="78"/>
      <c r="H22" s="78"/>
      <c r="I22" s="74"/>
      <c r="J22" s="74"/>
      <c r="K22" s="74"/>
      <c r="L22" s="76"/>
      <c r="M22" s="76"/>
      <c r="N22" s="76"/>
      <c r="O22" s="23"/>
    </row>
    <row r="23" spans="1:15" ht="18.75" x14ac:dyDescent="0.15">
      <c r="A23" s="74"/>
      <c r="B23" s="74"/>
      <c r="C23" s="74"/>
      <c r="D23" s="74"/>
      <c r="E23" s="74"/>
      <c r="F23" s="74"/>
      <c r="G23" s="78"/>
      <c r="H23" s="78"/>
      <c r="I23" s="74"/>
      <c r="J23" s="74"/>
      <c r="K23" s="74"/>
      <c r="L23" s="76"/>
      <c r="M23" s="76"/>
      <c r="N23" s="76"/>
      <c r="O23" s="23"/>
    </row>
    <row r="24" spans="1:15" x14ac:dyDescent="0.15">
      <c r="A24" s="74"/>
      <c r="B24" s="74"/>
      <c r="C24" s="74"/>
      <c r="D24" s="74"/>
      <c r="E24" s="74"/>
      <c r="F24" s="74"/>
      <c r="G24" s="74"/>
      <c r="H24" s="74"/>
      <c r="I24" s="74"/>
      <c r="J24" s="74"/>
      <c r="K24" s="74"/>
      <c r="L24" s="76"/>
      <c r="M24" s="76"/>
      <c r="N24" s="76"/>
      <c r="O24" s="23"/>
    </row>
    <row r="25" spans="1:15" x14ac:dyDescent="0.15">
      <c r="A25" s="74"/>
      <c r="B25" s="74"/>
      <c r="C25" s="74"/>
      <c r="D25" s="74"/>
      <c r="E25" s="74"/>
      <c r="F25" s="74"/>
      <c r="G25" s="74"/>
      <c r="H25" s="74"/>
      <c r="I25" s="74"/>
      <c r="J25" s="74"/>
      <c r="K25" s="74"/>
      <c r="L25" s="76"/>
      <c r="M25" s="76"/>
      <c r="N25" s="76"/>
      <c r="O25" s="23"/>
    </row>
    <row r="26" spans="1:15" x14ac:dyDescent="0.15">
      <c r="A26" s="74"/>
      <c r="B26" s="74"/>
      <c r="C26" s="74"/>
      <c r="D26" s="74"/>
      <c r="E26" s="74"/>
      <c r="F26" s="74"/>
      <c r="G26" s="74"/>
      <c r="H26" s="74"/>
      <c r="I26" s="74"/>
      <c r="J26" s="74"/>
      <c r="K26" s="74"/>
      <c r="L26" s="76"/>
      <c r="M26" s="76"/>
      <c r="N26" s="76"/>
      <c r="O26" s="23"/>
    </row>
    <row r="27" spans="1:15" x14ac:dyDescent="0.15">
      <c r="F27" s="23"/>
      <c r="G27" s="23"/>
      <c r="H27" s="23"/>
      <c r="I27" s="23"/>
      <c r="J27" s="23"/>
      <c r="K27" s="23"/>
      <c r="L27" s="23"/>
      <c r="M27" s="23"/>
      <c r="N27" s="23"/>
      <c r="O27" s="23"/>
    </row>
  </sheetData>
  <sheetProtection password="EC03" sheet="1" selectLockedCells="1"/>
  <mergeCells count="17">
    <mergeCell ref="J7:L7"/>
    <mergeCell ref="J8:L8"/>
    <mergeCell ref="J9:L9"/>
    <mergeCell ref="B15:E15"/>
    <mergeCell ref="B16:E16"/>
    <mergeCell ref="B17:E17"/>
    <mergeCell ref="B18:E18"/>
    <mergeCell ref="C7:E7"/>
    <mergeCell ref="C8:E8"/>
    <mergeCell ref="C9:E9"/>
    <mergeCell ref="B13:F13"/>
    <mergeCell ref="B2:J2"/>
    <mergeCell ref="B3:J3"/>
    <mergeCell ref="B5:F5"/>
    <mergeCell ref="B6:E6"/>
    <mergeCell ref="I4:M5"/>
    <mergeCell ref="I6:L6"/>
  </mergeCells>
  <phoneticPr fontId="1" type="noConversion"/>
  <dataValidations count="9">
    <dataValidation type="decimal" operator="lessThan" allowBlank="1" showInputMessage="1" showErrorMessage="1" errorTitle="错误" error="设备购置费等减项金额必须小于总经费" sqref="F16">
      <formula1>F15</formula1>
    </dataValidation>
    <dataValidation type="decimal" operator="greaterThanOrEqual" allowBlank="1" showInputMessage="1" showErrorMessage="1" errorTitle="错误" error="总经费金额必须大于0" sqref="F15">
      <formula1>0</formula1>
    </dataValidation>
    <dataValidation type="decimal" operator="greaterThan" allowBlank="1" showInputMessage="1" showErrorMessage="1" errorTitle="错误" error="金额必须大于上一格" sqref="J8:L9 C8:E8">
      <formula1>C7</formula1>
    </dataValidation>
    <dataValidation type="decimal" operator="lessThan" allowBlank="1" showInputMessage="1" showErrorMessage="1" errorTitle="错误" error="比例必须小于上一格" sqref="F8:F9 M8:M9">
      <formula1>F7</formula1>
    </dataValidation>
    <dataValidation type="decimal" operator="greaterThan" allowBlank="1" showInputMessage="1" showErrorMessage="1" errorTitle="错误" error="比例必须大于0" sqref="M7">
      <formula1>0</formula1>
    </dataValidation>
    <dataValidation type="decimal" operator="greaterThan" allowBlank="1" showInputMessage="1" showErrorMessage="1" errorTitle="错误" error="金额必须大于0" sqref="J7:L7">
      <formula1>0</formula1>
    </dataValidation>
    <dataValidation type="decimal" operator="greaterThanOrEqual" allowBlank="1" showInputMessage="1" showErrorMessage="1" errorTitle="错误" error="金额必须大于0" sqref="C7:E7">
      <formula1>0</formula1>
    </dataValidation>
    <dataValidation type="decimal" operator="greaterThan" allowBlank="1" showInputMessage="1" showErrorMessage="1" errorTitle="错误" error="金额必须大于上一格" sqref="C9:E9">
      <formula1>C7</formula1>
    </dataValidation>
    <dataValidation type="decimal" operator="greaterThanOrEqual" allowBlank="1" showInputMessage="1" showErrorMessage="1" errorTitle="错误" error="比例必须大于0" sqref="F7">
      <formula1>0</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使用说明</vt:lpstr>
      <vt:lpstr>表格1 - 中央VS浙江省科研项目</vt:lpstr>
      <vt:lpstr>表格2 - 国家社科基金</vt:lpstr>
      <vt:lpstr>表格3 - 繁荣计划</vt:lpstr>
      <vt:lpstr>表格4 - 其他实行间接费用政策的项目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2022-11-02T06:28:39Z</dcterms:modified>
</cp:coreProperties>
</file>